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69" documentId="13_ncr:1_{F6CB121F-512D-4AA6-A0C1-0FB36C537598}" xr6:coauthVersionLast="47" xr6:coauthVersionMax="47" xr10:uidLastSave="{74E44F4D-8487-425F-B9FC-836E34EF9390}"/>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<sst xmlns="http://schemas.openxmlformats.org/spreadsheetml/2006/main" count="179021" uniqueCount="39103">
  <si>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</si>
  <si>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</si>
  <si>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</si>
  <si>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</si>
  <si>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</si>
  <si>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</si>
  <si>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</si>
  <si>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</si>
  <si>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</si>
  <si>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</si>
  <si>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</si>
  <si>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</si>
  <si>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</si>
  <si>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</si>
  <si>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</si>
  <si>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</si>
  <si>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</si>
  <si>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</si>
  <si>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</si>
  <si>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</si>
  <si>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</si>
  <si>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</si>
  <si>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</si>
  <si>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</si>
  <si>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</si>
  <si>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</si>
  <si>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</si>
  <si>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</si>
  <si>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</si>
  <si>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</si>
  <si>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</si>
  <si>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</si>
  <si>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</si>
  <si>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</si>
  <si>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</si>
  <si>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</si>
  <si>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</si>
  <si>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</si>
  <si>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</si>
  <si>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</si>
  <si>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</si>
  <si>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</si>
  <si>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</si>
  <si>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</si>
  <si>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</si>
  <si>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</si>
  <si>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</si>
  <si>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</si>
  <si>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</si>
  <si>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</si>
  <si>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</si>
  <si>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</si>
  <si>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</si>
  <si>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</si>
  <si>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</si>
  <si>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</si>
  <si>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</si>
  <si>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</si>
  <si>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</si>
  <si>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</si>
  <si>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</si>
  <si>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</si>
  <si>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</si>
  <si>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</si>
  <si>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</si>
  <si>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</si>
  <si>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</si>
  <si>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</si>
  <si>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</si>
  <si>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</si>
  <si>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</si>
  <si>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</si>
  <si>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</si>
  <si>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</si>
  <si>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</si>
  <si>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</si>
  <si>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</si>
  <si>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</si>
  <si>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</si>
  <si>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</si>
  <si>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</si>
  <si>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</si>
  <si>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</si>
  <si>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</si>
  <si>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</si>
  <si>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</si>
  <si>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</si>
  <si>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</si>
  <si>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</si>
  <si>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</si>
  <si>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</si>
  <si>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</si>
  <si>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</si>
  <si>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</si>
  <si>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</si>
  <si>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</si>
  <si>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</si>
  <si>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</si>
  <si>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</si>
  <si>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</si>
  <si>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</si>
  <si>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</si>
  <si>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</si>
  <si>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</si>
  <si>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</si>
  <si>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</si>
  <si>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</si>
  <si>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</si>
  <si>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</si>
  <si>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</si>
  <si>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</si>
  <si>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</si>
  <si>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</si>
  <si>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</si>
  <si>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</si>
  <si>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</si>
  <si>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</si>
  <si>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</si>
  <si>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</si>
  <si>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</si>
  <si>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</si>
  <si>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</si>
  <si>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</si>
  <si>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</si>
  <si>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</si>
  <si>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</si>
  <si>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</si>
  <si>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</si>
  <si>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</si>
  <si>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</si>
  <si>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</si>
  <si>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</si>
  <si>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</si>
  <si>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</si>
  <si>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</si>
  <si>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</si>
  <si>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</si>
  <si>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</si>
  <si>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</si>
  <si>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</si>
  <si>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</si>
  <si>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</si>
  <si>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</si>
  <si>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</si>
  <si>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</si>
  <si>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</si>
  <si>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</si>
  <si>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</si>
  <si>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</si>
  <si>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</si>
  <si>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</si>
  <si>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</si>
  <si>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</si>
  <si>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</si>
  <si>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</si>
  <si>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</si>
  <si>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</si>
  <si>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</si>
  <si>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</si>
  <si>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</si>
  <si>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</si>
  <si>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</si>
  <si>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</si>
  <si>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</si>
  <si>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</si>
  <si>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</si>
  <si>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</si>
  <si>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</si>
  <si>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</si>
  <si>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</si>
  <si>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</si>
  <si>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</si>
  <si>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</si>
  <si>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</si>
  <si>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</si>
  <si>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</si>
  <si>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</si>
  <si>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</si>
  <si>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</si>
  <si>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</si>
  <si>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</si>
  <si>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</si>
  <si>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</si>
  <si>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</si>
  <si>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</si>
  <si>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</si>
  <si>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</si>
  <si>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</si>
  <si>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</si>
  <si>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</si>
  <si>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</si>
  <si>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</si>
  <si>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</si>
  <si>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</si>
  <si>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</si>
  <si>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</si>
  <si>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</si>
  <si>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</si>
  <si>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</si>
  <si>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</si>
  <si>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</si>
  <si>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</si>
  <si>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</si>
  <si>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</si>
  <si>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</si>
  <si>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</si>
  <si>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</si>
  <si>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</si>
  <si>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</si>
  <si>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</si>
  <si>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</si>
  <si>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</si>
  <si>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</si>
  <si>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</si>
  <si>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</si>
  <si>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</si>
  <si>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</si>
  <si>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</si>
  <si>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</si>
  <si>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</si>
  <si>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</si>
  <si>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</si>
  <si>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</si>
  <si>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</si>
  <si>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</si>
  <si>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</si>
  <si>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</si>
  <si>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</si>
  <si>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</si>
  <si>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</si>
  <si>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</si>
  <si>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</si>
  <si>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</si>
  <si>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</si>
  <si>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</si>
  <si>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</si>
  <si>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</si>
  <si>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</si>
  <si>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</si>
  <si>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</si>
  <si>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</si>
  <si>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</si>
  <si>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</si>
  <si>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</si>
  <si>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</si>
  <si>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</si>
  <si>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</si>
  <si>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</si>
  <si>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</si>
  <si>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</si>
  <si>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</si>
  <si>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</si>
  <si>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</si>
  <si>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</si>
  <si>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</si>
  <si>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</si>
  <si>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</si>
  <si>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</si>
  <si>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</si>
  <si>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</si>
  <si>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</si>
  <si>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</si>
  <si>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</si>
  <si>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</si>
  <si>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</si>
  <si>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</si>
  <si>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</si>
  <si>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</si>
  <si>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</si>
  <si>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</si>
  <si>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</si>
  <si>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</si>
  <si>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</si>
  <si>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</si>
  <si>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</si>
  <si>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</si>
  <si>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</si>
  <si>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</si>
  <si>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</si>
  <si>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</si>
  <si>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</si>
  <si>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</si>
  <si>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</si>
  <si>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</si>
  <si>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</si>
  <si>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</si>
  <si>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</si>
  <si>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</si>
  <si>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</si>
  <si>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</si>
  <si>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</si>
  <si>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</si>
  <si>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</si>
  <si>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</si>
  <si>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</si>
  <si>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</si>
  <si>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</si>
  <si>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</si>
  <si>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</si>
  <si>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</si>
  <si>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</si>
  <si>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</si>
  <si>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</si>
  <si>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</si>
  <si>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</si>
  <si>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</si>
  <si>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</si>
  <si>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</si>
  <si>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</si>
  <si>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</si>
  <si>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</si>
  <si>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</si>
  <si>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</si>
  <si>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</si>
  <si>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</si>
  <si>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</si>
  <si>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</si>
  <si>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</si>
  <si>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</si>
  <si>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</si>
  <si>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</si>
  <si>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</si>
  <si>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</si>
  <si>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</si>
  <si>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</si>
  <si>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</si>
  <si>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</si>
  <si>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</si>
  <si>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</si>
  <si>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</si>
  <si>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</si>
  <si>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</si>
  <si>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</si>
  <si>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</si>
  <si>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</si>
  <si>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</si>
  <si>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</si>
  <si>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</si>
  <si>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</si>
  <si>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</si>
  <si>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</si>
  <si>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</si>
  <si>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</si>
  <si>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</si>
  <si>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</si>
  <si>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</si>
  <si>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</si>
  <si>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</si>
  <si>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</si>
  <si>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</si>
  <si>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</si>
  <si>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</si>
  <si>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</si>
  <si>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</si>
  <si>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</si>
  <si>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</si>
  <si>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</si>
  <si>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</si>
  <si>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</si>
  <si>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</si>
  <si>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</si>
  <si>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</si>
  <si>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</si>
  <si>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</si>
  <si>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</si>
  <si>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</si>
  <si>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</si>
  <si>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</si>
  <si>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</si>
  <si>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</si>
  <si>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</si>
  <si>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</si>
  <si>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</si>
  <si>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</si>
  <si>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</si>
  <si>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</si>
  <si>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</si>
  <si>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</si>
  <si>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</si>
  <si>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</si>
  <si>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</si>
  <si>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</si>
  <si>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</si>
  <si>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</si>
  <si>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</si>
  <si>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</si>
  <si>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</si>
  <si>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</si>
  <si>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</si>
  <si>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</si>
  <si>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</si>
  <si>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</si>
  <si>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</si>
  <si>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</si>
  <si>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</si>
  <si>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</si>
  <si>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</si>
  <si>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</si>
  <si>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</si>
  <si>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</si>
  <si>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</si>
  <si>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</si>
  <si>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</si>
  <si>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</si>
  <si>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</si>
  <si>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</si>
  <si>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</si>
  <si>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</si>
  <si>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</si>
  <si>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</si>
  <si>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</si>
  <si>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</si>
  <si>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</si>
  <si>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</si>
  <si>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</si>
  <si>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</si>
  <si>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</si>
  <si>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</si>
  <si>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</si>
  <si>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</si>
  <si>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</si>
  <si>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</si>
  <si>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</si>
  <si>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</si>
  <si>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</si>
  <si>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</si>
  <si>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</si>
  <si>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</si>
  <si>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</si>
  <si>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</si>
  <si>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</si>
  <si>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</si>
  <si>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</si>
  <si>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</si>
  <si>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</si>
  <si>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</si>
  <si>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</si>
  <si>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</si>
  <si>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</si>
  <si>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</si>
  <si>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</si>
  <si>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</si>
  <si>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</si>
  <si>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</si>
  <si>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</si>
  <si>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</si>
  <si>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</si>
  <si>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</si>
  <si>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</si>
  <si>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</si>
  <si>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</si>
  <si>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</si>
  <si>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</si>
  <si>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</si>
  <si>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</si>
  <si>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</si>
  <si>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</si>
  <si>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</si>
  <si>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</si>
  <si>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</si>
  <si>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</si>
  <si>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</si>
  <si>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</si>
  <si>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</si>
  <si>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</si>
  <si>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</si>
  <si>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</si>
  <si>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</si>
  <si>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</si>
  <si>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</si>
  <si>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</si>
  <si>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</si>
  <si>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</si>
  <si>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</si>
  <si>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</si>
  <si>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</si>
  <si>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</si>
  <si>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</si>
  <si>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</si>
  <si>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</si>
  <si>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</si>
  <si>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</si>
  <si>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</si>
  <si>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</si>
  <si>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</si>
  <si>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</si>
  <si>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</si>
  <si>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</si>
  <si>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</si>
  <si>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</si>
  <si>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</si>
  <si>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</si>
  <si>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</si>
  <si>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</si>
  <si>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</si>
  <si>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</si>
  <si>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</si>
  <si>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</si>
  <si>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</si>
  <si>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</si>
  <si>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</si>
  <si>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</si>
  <si>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</si>
  <si>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</si>
  <si>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</si>
  <si>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</si>
  <si>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</si>
  <si>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</si>
  <si>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</si>
  <si>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</si>
  <si>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</si>
  <si>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</si>
  <si>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</si>
  <si>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</si>
  <si>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</si>
  <si>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</si>
  <si>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</si>
  <si>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</si>
  <si>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</si>
  <si>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</si>
  <si>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</si>
  <si>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</si>
  <si>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</si>
  <si>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</si>
  <si>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</si>
  <si>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</si>
  <si>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</si>
  <si>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</si>
  <si>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</si>
  <si>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</si>
  <si>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</si>
  <si>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</si>
  <si>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</si>
  <si>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</si>
  <si>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</si>
  <si>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</si>
  <si>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</si>
  <si>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</si>
  <si>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</si>
  <si>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</si>
  <si>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</si>
  <si>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</si>
  <si>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</si>
  <si>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</si>
  <si>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</si>
  <si>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</si>
  <si>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</si>
  <si>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</si>
  <si>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</si>
  <si>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</si>
  <si>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</si>
  <si>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</si>
  <si>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</si>
  <si>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</si>
  <si>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</si>
  <si>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</si>
  <si>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</si>
  <si>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</si>
  <si>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</si>
  <si>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</si>
  <si>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</si>
  <si>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</si>
  <si>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</si>
  <si>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</si>
  <si>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</si>
  <si>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</si>
  <si>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</si>
  <si>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</si>
  <si>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</si>
  <si>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</si>
  <si>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</si>
  <si>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</si>
  <si>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</si>
  <si>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</si>
  <si>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</si>
  <si>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</si>
  <si>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</si>
  <si>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</si>
  <si>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</si>
  <si>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</si>
  <si>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</si>
  <si>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</si>
  <si>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</si>
  <si>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</si>
  <si>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</si>
  <si>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</si>
  <si>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</si>
  <si>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</si>
  <si>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</si>
  <si>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</si>
  <si>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</si>
  <si>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</si>
  <si>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</si>
  <si>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</si>
  <si>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</si>
  <si>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</si>
  <si>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</si>
  <si>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</si>
  <si>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</si>
  <si>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</si>
  <si>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</si>
  <si>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</si>
  <si>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</si>
  <si>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</si>
  <si>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</si>
  <si>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</si>
  <si>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</si>
  <si>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</si>
  <si>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</si>
  <si>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</si>
  <si>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</si>
  <si>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</si>
  <si>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</si>
  <si>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</si>
  <si>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</si>
  <si>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</si>
  <si>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</si>
  <si>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</si>
  <si>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</si>
  <si>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</si>
  <si>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</si>
  <si>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</si>
  <si>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</si>
  <si>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</si>
  <si>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</si>
  <si>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</si>
  <si>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</si>
  <si>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</si>
  <si>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</si>
  <si>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</si>
  <si>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</si>
  <si>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</si>
  <si>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</si>
  <si>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</si>
  <si>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</si>
  <si>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</si>
  <si>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</si>
  <si>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</si>
  <si>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</si>
  <si>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</si>
  <si>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</si>
  <si>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</si>
  <si>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</si>
  <si>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</si>
  <si>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</si>
  <si>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</si>
  <si>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</si>
  <si>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</si>
  <si>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</si>
  <si>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</si>
  <si>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</si>
  <si>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</si>
  <si>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</si>
  <si>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</si>
  <si>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</si>
  <si>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</si>
  <si>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</si>
  <si>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</si>
  <si>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</si>
  <si>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</si>
  <si>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</si>
  <si>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</si>
  <si>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</si>
  <si>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</si>
  <si>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</si>
  <si>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</si>
  <si>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</si>
  <si>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</si>
  <si>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</si>
  <si>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</si>
  <si>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</si>
  <si>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</si>
  <si>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</si>
  <si>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</si>
  <si>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</si>
  <si>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</si>
  <si>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</si>
  <si>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</si>
  <si>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</si>
  <si>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</si>
  <si>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</si>
  <si>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</si>
  <si>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</si>
  <si>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</si>
  <si>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</si>
  <si>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</si>
  <si>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</si>
  <si>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</si>
  <si>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</si>
  <si>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</si>
  <si>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</si>
  <si>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</si>
  <si>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</si>
  <si>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</si>
  <si>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</si>
  <si>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</si>
  <si>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</si>
  <si>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</si>
  <si>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</si>
  <si>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</si>
  <si>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</si>
  <si>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</si>
  <si>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</si>
  <si>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</si>
  <si>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</si>
  <si>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</si>
  <si>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</si>
  <si>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</si>
  <si>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</si>
  <si>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</si>
  <si>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</si>
  <si>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</si>
  <si>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</si>
  <si>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</si>
  <si>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</si>
  <si>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</si>
  <si>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</si>
  <si>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</si>
  <si>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</si>
  <si>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</si>
  <si>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</si>
  <si>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</si>
  <si>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</si>
  <si>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</si>
  <si>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</si>
  <si>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</si>
  <si>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</si>
  <si>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</si>
  <si>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</si>
  <si>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</si>
  <si>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</si>
  <si>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</si>
  <si>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</si>
  <si>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</si>
  <si>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</si>
  <si>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</si>
  <si>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</si>
  <si>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</si>
  <si>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</si>
  <si>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</si>
  <si>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</si>
  <si>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</si>
  <si>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</si>
  <si>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</si>
  <si>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</si>
  <si>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</si>
  <si>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</si>
  <si>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</si>
  <si>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</si>
  <si>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</si>
  <si>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</si>
  <si>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</si>
  <si>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</si>
  <si>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</si>
  <si>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</si>
  <si>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</si>
  <si>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</si>
  <si>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</si>
  <si>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</si>
  <si>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</si>
  <si>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</si>
  <si>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</si>
  <si>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</si>
  <si>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</si>
  <si>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</si>
  <si>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</si>
  <si>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</si>
  <si>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</si>
  <si>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</si>
  <si>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</si>
  <si>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</si>
  <si>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</si>
  <si>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</si>
  <si>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</si>
  <si>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</si>
  <si>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</si>
  <si>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</si>
  <si>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</si>
  <si>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</si>
  <si>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</si>
  <si>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</si>
  <si>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</si>
  <si>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</si>
  <si>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</si>
  <si>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</si>
  <si>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</si>
  <si>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</si>
  <si>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</si>
  <si>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</si>
  <si>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</si>
  <si>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</si>
  <si>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</si>
  <si>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</si>
  <si>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</si>
  <si>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</si>
  <si>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</si>
  <si>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</si>
  <si>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</si>
  <si>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</si>
  <si>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</si>
  <si>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</si>
  <si>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</si>
  <si>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</si>
  <si>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</si>
  <si>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</si>
  <si>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</si>
  <si>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</si>
  <si>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</si>
  <si>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</si>
  <si>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</si>
  <si>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</si>
  <si>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</si>
  <si>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</si>
  <si>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</si>
  <si>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</si>
  <si>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</si>
  <si>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</si>
  <si>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</si>
  <si>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</si>
  <si>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</si>
  <si>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</si>
  <si>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</si>
  <si>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</si>
  <si>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</si>
  <si>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</si>
  <si>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</si>
  <si>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</si>
  <si>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</si>
  <si>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</si>
  <si>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</si>
  <si>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</si>
  <si>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</si>
  <si>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</si>
  <si>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</si>
  <si>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</si>
  <si>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</si>
  <si>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</si>
  <si>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</si>
  <si>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</si>
  <si>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</si>
  <si>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</si>
  <si>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</si>
  <si>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</si>
  <si>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</si>
  <si>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</si>
  <si>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</si>
  <si>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</si>
  <si>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</si>
  <si>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</si>
  <si>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</si>
  <si>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</si>
  <si>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</si>
  <si>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</si>
  <si>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</si>
  <si>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</si>
  <si>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</si>
  <si>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</si>
  <si>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</si>
  <si>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</si>
  <si>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</si>
  <si>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</si>
  <si>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</si>
  <si>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</si>
  <si>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</si>
  <si>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</si>
  <si>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</si>
  <si>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</si>
  <si>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</si>
  <si>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</si>
  <si>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</si>
  <si>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</si>
  <si>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</si>
  <si>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</si>
  <si>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</si>
  <si>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</si>
  <si>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</si>
  <si>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</si>
  <si>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</si>
  <si>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</si>
  <si>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</si>
  <si>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</si>
  <si>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</si>
  <si>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</si>
  <si>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</si>
  <si>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</si>
  <si>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</si>
  <si>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</si>
  <si>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</si>
  <si>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</si>
  <si>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</si>
  <si>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</si>
  <si>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</si>
  <si>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</si>
  <si>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</si>
  <si>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</si>
  <si>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</si>
  <si>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</si>
  <si>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</si>
  <si>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</si>
  <si>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</si>
  <si>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</si>
  <si>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</si>
  <si>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</si>
  <si>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</si>
  <si>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</si>
  <si>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</si>
  <si>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</si>
  <si>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</si>
  <si>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</si>
  <si>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</si>
  <si>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</si>
  <si>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</si>
  <si>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</si>
  <si>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</si>
  <si>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</si>
  <si>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</si>
  <si>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</si>
  <si>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</si>
  <si>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</si>
  <si>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</si>
  <si>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</si>
  <si>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</si>
  <si>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</si>
  <si>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</si>
  <si>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</si>
  <si>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</si>
  <si>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</si>
  <si>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</si>
  <si>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</si>
  <si>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</si>
  <si>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</si>
  <si>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</si>
  <si>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</si>
  <si>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</si>
  <si>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</si>
  <si>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</si>
  <si>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</si>
  <si>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</si>
  <si>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</si>
  <si>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</si>
  <si>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</si>
  <si>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</si>
  <si>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</si>
  <si>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</si>
  <si>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</si>
  <si>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</si>
  <si>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</si>
  <si>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</si>
  <si>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</si>
  <si>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</si>
  <si>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</si>
  <si>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</si>
  <si>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</si>
  <si>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</si>
  <si>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</si>
  <si>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</si>
  <si>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</si>
  <si>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</si>
  <si>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</si>
  <si>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</si>
  <si>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</si>
  <si>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</si>
  <si>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</si>
  <si>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</si>
  <si>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</si>
  <si>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</si>
  <si>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</si>
  <si>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</si>
  <si>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</si>
  <si>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</si>
  <si>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</si>
  <si>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</si>
  <si>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</si>
  <si>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</si>
  <si>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</si>
  <si>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</si>
  <si>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</si>
  <si>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</si>
  <si>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</si>
  <si>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</si>
  <si>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</si>
  <si>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</si>
  <si>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</si>
  <si>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</si>
  <si>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</si>
  <si>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</si>
  <si>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</si>
  <si>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</si>
  <si>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</si>
  <si>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</si>
  <si>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</si>
  <si>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</si>
  <si>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</si>
  <si>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</si>
  <si>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</si>
  <si>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</si>
  <si>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</si>
  <si>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</si>
  <si>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</si>
  <si>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</si>
  <si>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</si>
  <si>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</si>
  <si>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</si>
  <si>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</si>
  <si>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</si>
  <si>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</si>
  <si>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</si>
  <si>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</si>
  <si>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</si>
  <si>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</si>
  <si>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</si>
  <si>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</si>
  <si>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</si>
  <si>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</si>
  <si>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</si>
  <si>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</si>
  <si>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</si>
  <si>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</si>
  <si>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</si>
  <si>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</si>
  <si>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</si>
  <si>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</si>
  <si>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</si>
  <si>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</si>
  <si>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</si>
  <si>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</si>
  <si>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</si>
  <si>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</si>
  <si>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</si>
  <si>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</si>
  <si>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</si>
  <si>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</si>
  <si>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</si>
  <si>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</si>
  <si>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</si>
  <si>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</si>
  <si>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</si>
  <si>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</si>
  <si>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</si>
  <si>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</si>
  <si>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</si>
  <si>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</si>
  <si>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</si>
  <si>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</si>
  <si>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</si>
  <si>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</si>
  <si>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</si>
  <si>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</si>
  <si>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</si>
  <si>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</si>
  <si>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</si>
  <si>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</si>
  <si>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</si>
  <si>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</si>
  <si>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</si>
  <si>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</si>
  <si>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</si>
  <si>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</si>
  <si>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</si>
  <si>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</si>
  <si>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</si>
  <si>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</si>
  <si>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</si>
  <si>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</si>
  <si>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</si>
  <si>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</si>
  <si>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</si>
  <si>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</si>
  <si>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</si>
  <si>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</si>
  <si>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</si>
  <si>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</si>
  <si>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</si>
  <si>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</si>
  <si>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</si>
  <si>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</si>
  <si>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</si>
  <si>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</si>
  <si>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</si>
  <si>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</si>
  <si>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</si>
  <si>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</si>
  <si>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</si>
  <si>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</si>
  <si>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</si>
  <si>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</si>
  <si>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</si>
  <si>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</si>
  <si>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</si>
  <si>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</si>
  <si>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</si>
  <si>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</si>
  <si>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</si>
  <si>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</si>
  <si>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</si>
  <si>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</si>
  <si>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</si>
  <si>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</si>
  <si>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</si>
  <si>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</si>
  <si>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</si>
  <si>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</si>
  <si>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</si>
  <si>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</si>
  <si>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</si>
  <si>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</si>
  <si>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</si>
  <si>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</si>
  <si>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</si>
  <si>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</si>
  <si>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</si>
  <si>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</si>
  <si>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</si>
  <si>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</si>
  <si>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</si>
  <si>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</si>
  <si>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</si>
  <si>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</si>
  <si>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</si>
  <si>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</si>
  <si>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</si>
  <si>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</si>
  <si>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</si>
  <si>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</si>
  <si>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</si>
  <si>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</si>
  <si>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</si>
  <si>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</si>
  <si>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</si>
  <si>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</si>
  <si>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</si>
  <si>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</si>
  <si>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</si>
  <si>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</si>
  <si>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</si>
  <si>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</si>
  <si>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</si>
  <si>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</si>
  <si>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</si>
  <si>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</si>
  <si>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</si>
  <si>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</si>
  <si>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</si>
  <si>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</si>
  <si>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</si>
  <si>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</si>
  <si>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</si>
  <si>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</si>
  <si>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</si>
  <si>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</si>
  <si>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</si>
  <si>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</si>
  <si>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</si>
  <si>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</si>
  <si>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</si>
  <si>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</si>
  <si>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</si>
  <si>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</si>
  <si>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</si>
  <si>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</si>
  <si>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</si>
  <si>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</si>
  <si>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</si>
  <si>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</si>
  <si>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</si>
  <si>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</si>
  <si>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</si>
  <si>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</si>
  <si>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</si>
  <si>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</si>
  <si>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</si>
  <si>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</si>
  <si>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</si>
  <si>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</si>
  <si>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</si>
  <si>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</si>
  <si>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</si>
  <si>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</si>
  <si>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</si>
  <si>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</si>
  <si>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</si>
  <si>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</si>
  <si>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</si>
  <si>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</si>
  <si>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</si>
  <si>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</si>
  <si>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</si>
  <si>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</si>
  <si>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</si>
  <si>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</si>
  <si>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</si>
  <si>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</si>
  <si>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</si>
  <si>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</si>
  <si>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</si>
  <si>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</si>
  <si>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</si>
  <si>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</si>
  <si>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</si>
  <si>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</si>
  <si>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</si>
  <si>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</si>
  <si>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</si>
  <si>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</si>
  <si>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</si>
  <si>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</si>
  <si>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</si>
  <si>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</si>
  <si>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</si>
  <si>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</si>
  <si>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</si>
  <si>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</si>
  <si>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</si>
  <si>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</si>
  <si>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</si>
  <si>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</si>
  <si>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</si>
  <si>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</si>
  <si>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</si>
  <si>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</si>
  <si>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</si>
  <si>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</si>
  <si>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</si>
  <si>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</si>
  <si>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</si>
  <si>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</si>
  <si>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</si>
  <si>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</si>
  <si>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</si>
  <si>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</si>
  <si>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</si>
  <si>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</si>
  <si>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</si>
  <si>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</si>
  <si>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</si>
  <si>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</si>
  <si>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</si>
  <si>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</si>
  <si>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</si>
  <si>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</si>
  <si>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</si>
  <si>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</si>
  <si>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</si>
  <si>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</si>
  <si>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</si>
  <si>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</si>
  <si>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</si>
  <si>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</si>
  <si>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</si>
  <si>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</si>
  <si>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</si>
  <si>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</si>
  <si>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</si>
  <si>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</si>
  <si>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</si>
  <si>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</si>
  <si>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</si>
  <si>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</si>
  <si>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</si>
  <si>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</si>
  <si>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</si>
  <si>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</si>
  <si>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</si>
  <si>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</si>
  <si>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</si>
  <si>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</si>
  <si>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</si>
  <si>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</si>
  <si>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</si>
  <si>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</si>
  <si>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</si>
  <si>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</si>
  <si>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</si>
  <si>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</si>
  <si>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</si>
  <si>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</si>
  <si>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</si>
  <si>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</si>
  <si>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</si>
  <si>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</si>
  <si>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</si>
  <si>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</si>
  <si>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</si>
  <si>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</si>
  <si>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</si>
  <si>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</si>
  <si>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</si>
  <si>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</si>
  <si>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</si>
  <si>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</si>
  <si>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</si>
  <si>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</si>
  <si>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</si>
  <si>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</si>
  <si>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</si>
  <si>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</si>
  <si>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</si>
  <si>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</si>
  <si>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</si>
  <si>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</si>
  <si>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</si>
  <si>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</si>
  <si>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</si>
  <si>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</si>
  <si>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</si>
  <si>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</si>
  <si>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</si>
  <si>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</si>
  <si>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</si>
  <si>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</si>
  <si>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</si>
  <si>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</si>
  <si>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</si>
  <si>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</si>
  <si>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</si>
  <si>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</si>
  <si>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</si>
  <si>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</si>
  <si>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</si>
  <si>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</si>
  <si>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</si>
  <si>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</si>
  <si>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</si>
  <si>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</si>
  <si>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</si>
  <si>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</si>
  <si>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</si>
  <si>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</si>
  <si>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</si>
  <si>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</si>
  <si>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</si>
  <si>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</si>
  <si>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</si>
  <si>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</si>
  <si>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</si>
  <si>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</si>
  <si>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</si>
  <si>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</si>
  <si>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</si>
  <si>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</si>
  <si>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</si>
  <si>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</si>
  <si>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</si>
  <si>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</si>
  <si>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</si>
  <si>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</si>
  <si>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</si>
  <si>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</si>
  <si>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</si>
  <si>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</si>
  <si>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</si>
  <si>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</si>
  <si>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</si>
  <si>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</si>
  <si>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</si>
  <si>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</si>
  <si>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</si>
  <si>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</si>
  <si>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</si>
  <si>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</si>
  <si>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</si>
  <si>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</si>
  <si>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</si>
  <si>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</si>
  <si>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</si>
  <si>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</si>
  <si>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</si>
  <si>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</si>
  <si>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</si>
  <si>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</si>
  <si>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</si>
  <si>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</si>
  <si>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</si>
  <si>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</si>
  <si>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</si>
  <si>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</si>
  <si>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</si>
  <si>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</si>
  <si>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</si>
  <si>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</si>
  <si>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</si>
  <si>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</si>
  <si>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</si>
  <si>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</si>
  <si>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</si>
  <si>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</si>
  <si>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</si>
  <si>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</si>
  <si>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</si>
  <si>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</si>
  <si>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</si>
  <si>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</si>
  <si>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</si>
  <si>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</si>
  <si>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</si>
  <si>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</si>
  <si>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</si>
  <si>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</si>
  <si>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</si>
  <si>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</si>
  <si>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</si>
  <si>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</si>
  <si>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</si>
  <si>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</si>
  <si>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</si>
  <si>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</si>
  <si>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</si>
  <si>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</si>
  <si>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</si>
  <si>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</si>
  <si>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</si>
  <si>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</si>
  <si>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</si>
  <si>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</si>
  <si>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</si>
  <si>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</si>
  <si>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</si>
  <si>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</si>
  <si>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</si>
  <si>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</si>
  <si>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</si>
  <si>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</si>
  <si>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</si>
  <si>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</si>
  <si>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</si>
  <si>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</si>
  <si>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</si>
  <si>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</si>
  <si>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</si>
  <si>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</si>
  <si>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</si>
  <si>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</si>
  <si>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</si>
  <si>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</si>
  <si>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</si>
  <si>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</si>
  <si>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</si>
  <si>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</si>
  <si>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</si>
  <si>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</si>
  <si>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</si>
  <si>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</si>
  <si>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</si>
  <si>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</si>
  <si>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</si>
  <si>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</si>
  <si>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</si>
  <si>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</si>
  <si>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</si>
  <si>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</si>
  <si>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</si>
  <si>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</si>
  <si>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</si>
  <si>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</si>
  <si>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</si>
  <si>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</si>
  <si>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</si>
  <si>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</si>
  <si>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</si>
  <si>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</si>
  <si>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</si>
  <si>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</si>
  <si>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</si>
  <si>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</si>
  <si>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</si>
  <si>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</si>
  <si>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</si>
  <si>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</si>
  <si>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</si>
  <si>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</si>
  <si>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</si>
  <si>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</si>
  <si>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</si>
  <si>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</si>
  <si>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</si>
  <si>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</si>
  <si>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</si>
  <si>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</si>
  <si>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</si>
  <si>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</si>
  <si>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</si>
  <si>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</si>
  <si>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</si>
  <si>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</si>
  <si>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</si>
  <si>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</si>
  <si>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</si>
  <si>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</si>
  <si>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</si>
  <si>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</si>
  <si>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</si>
  <si>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</si>
  <si>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</si>
  <si>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</si>
  <si>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</si>
  <si>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</si>
  <si>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</si>
  <si>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</si>
  <si>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</si>
  <si>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</si>
  <si>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</si>
  <si>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</si>
  <si>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</si>
  <si>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</si>
  <si>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</si>
  <si>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</si>
  <si>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</si>
  <si>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</si>
  <si>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</si>
  <si>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</si>
  <si>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</si>
  <si>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</si>
  <si>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</si>
  <si>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</si>
  <si>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</si>
  <si>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</si>
  <si>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</si>
  <si>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</si>
  <si>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</si>
  <si>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</si>
  <si>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</si>
  <si>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</si>
  <si>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</si>
  <si>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</si>
  <si>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</si>
  <si>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</si>
  <si>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</si>
  <si>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</si>
  <si>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</si>
  <si>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</si>
  <si>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</si>
  <si>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</si>
  <si>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</si>
  <si>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</si>
  <si>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</si>
  <si>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</si>
  <si>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</si>
  <si>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</si>
  <si>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</si>
  <si>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</si>
  <si>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</si>
  <si>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</si>
  <si>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</si>
  <si>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</si>
  <si>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</si>
  <si>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</si>
  <si>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</si>
  <si>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</si>
  <si>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</si>
  <si>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</si>
  <si>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</si>
  <si>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</si>
  <si>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</si>
  <si>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</si>
  <si>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</si>
  <si>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</si>
  <si>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</si>
  <si>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</si>
  <si>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</si>
  <si>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</si>
  <si>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</si>
  <si>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</si>
  <si>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</si>
  <si>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</si>
  <si>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</si>
  <si>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</si>
  <si>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</si>
  <si>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</si>
  <si>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</si>
  <si>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</si>
  <si>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</si>
  <si>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</si>
  <si>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</si>
  <si>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</si>
  <si>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</si>
  <si>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</si>
  <si>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</si>
  <si>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</si>
  <si>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</si>
  <si>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</si>
  <si>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</si>
  <si>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</si>
  <si>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</si>
  <si>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</si>
  <si>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</si>
  <si>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</si>
  <si>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</si>
  <si>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</si>
  <si>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</si>
  <si>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</si>
  <si>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</si>
  <si>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</si>
  <si>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</si>
  <si>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</si>
  <si>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</si>
  <si>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</si>
  <si>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</si>
  <si>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</si>
  <si>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</si>
  <si>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</si>
  <si>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</si>
  <si>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</si>
  <si>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</si>
  <si>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</si>
  <si>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</si>
  <si>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</si>
  <si>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</si>
  <si>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</si>
  <si>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</si>
  <si>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</si>
  <si>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</si>
  <si>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</si>
  <si>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</si>
  <si>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</si>
  <si>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</si>
  <si>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</si>
  <si>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</si>
  <si>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</si>
  <si>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</si>
  <si>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</si>
  <si>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</si>
  <si>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</si>
  <si>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</si>
  <si>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</si>
  <si>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</si>
  <si>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</si>
  <si>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</si>
  <si>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</si>
  <si>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</si>
  <si>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</si>
  <si>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</si>
  <si>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</si>
  <si>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</si>
  <si>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</si>
  <si>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</si>
  <si>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</si>
  <si>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</si>
  <si>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</si>
  <si>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</si>
  <si>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</si>
  <si>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</si>
  <si>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</si>
  <si>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</si>
  <si>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</si>
  <si>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</si>
  <si>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</si>
  <si>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</si>
  <si>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</si>
  <si>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</si>
  <si>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</si>
  <si>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</si>
  <si>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</si>
  <si>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</si>
  <si>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</si>
  <si>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</si>
  <si>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</si>
  <si>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</si>
  <si>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</si>
  <si>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</si>
  <si>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</si>
  <si>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</si>
  <si>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</si>
  <si>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</si>
  <si>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</si>
  <si>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</si>
  <si>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</si>
  <si>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</si>
  <si>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</si>
  <si>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</si>
  <si>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</si>
  <si>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</si>
  <si>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</si>
  <si>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</si>
  <si>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</si>
  <si>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</si>
  <si>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</si>
  <si>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</si>
  <si>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</si>
  <si>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</si>
  <si>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</si>
  <si>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</si>
  <si>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</si>
  <si>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</si>
  <si>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</si>
  <si>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</si>
  <si>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</si>
  <si>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</si>
  <si>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</si>
  <si>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</si>
  <si>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</si>
  <si>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</si>
  <si>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</si>
  <si>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</si>
  <si>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</si>
  <si>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</si>
  <si>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</si>
  <si>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</si>
  <si>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</si>
  <si>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</si>
  <si>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</si>
  <si>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</si>
  <si>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</si>
  <si>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</si>
  <si>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</si>
  <si>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</si>
  <si>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</si>
  <si>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</si>
  <si>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</si>
  <si>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</si>
  <si>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</si>
  <si>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</si>
  <si>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</si>
  <si>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</si>
  <si>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</si>
  <si>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</si>
  <si>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</si>
  <si>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</si>
  <si>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</si>
  <si>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</si>
  <si>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</si>
  <si>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</si>
  <si>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</si>
  <si>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</si>
  <si>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</si>
  <si>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</si>
  <si>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</si>
  <si>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</si>
  <si>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</si>
  <si>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</si>
  <si>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</si>
  <si>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</si>
  <si>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</si>
  <si>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</si>
  <si>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</si>
  <si>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</si>
  <si>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</si>
  <si>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</si>
  <si>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</si>
  <si>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</si>
  <si>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</si>
  <si>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</si>
  <si>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</si>
  <si>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</si>
  <si>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</si>
  <si>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</si>
  <si>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</si>
  <si>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</si>
  <si>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</si>
  <si>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</si>
  <si>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</si>
  <si>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</si>
  <si>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</si>
  <si>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</si>
  <si>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</si>
  <si>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</si>
  <si>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</si>
  <si>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</si>
  <si>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</si>
  <si>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</si>
  <si>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</si>
  <si>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</si>
  <si>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</si>
  <si>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</si>
  <si>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</si>
  <si>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</si>
  <si>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</si>
  <si>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</si>
  <si>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</si>
  <si>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</si>
  <si>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</si>
  <si>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</si>
  <si>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</si>
  <si>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</si>
  <si>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</si>
  <si>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</si>
  <si>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</si>
  <si>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</si>
  <si>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</si>
  <si>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</si>
  <si>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</si>
  <si>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</si>
  <si>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</si>
  <si>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</si>
  <si>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</si>
  <si>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</si>
  <si>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</si>
  <si>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</si>
  <si>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</si>
  <si>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</si>
  <si>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</si>
  <si>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</si>
  <si>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</si>
  <si>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</si>
  <si>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</si>
  <si>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</si>
  <si>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</si>
  <si>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</si>
  <si>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</si>
  <si>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</si>
  <si>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</si>
  <si>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</si>
  <si>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</si>
  <si>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</si>
  <si>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</si>
  <si>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</si>
  <si>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</si>
  <si>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</si>
  <si>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</si>
  <si>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</si>
  <si>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</si>
  <si>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</si>
  <si>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</si>
  <si>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</si>
  <si>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</si>
  <si>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</si>
  <si>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</si>
  <si>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</si>
  <si>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</si>
  <si>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</si>
  <si>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</si>
  <si>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</si>
  <si>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</si>
  <si>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</si>
  <si>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</si>
  <si>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</si>
  <si>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</si>
  <si>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</si>
  <si>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</si>
  <si>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</si>
  <si>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</si>
  <si>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</si>
  <si>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</si>
  <si>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</si>
  <si>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</si>
  <si>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</si>
  <si>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</si>
  <si>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</si>
  <si>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</si>
  <si>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</si>
  <si>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</si>
  <si>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</si>
  <si>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</si>
  <si>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</si>
  <si>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</si>
  <si>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</si>
  <si>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</si>
  <si>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</si>
  <si>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</si>
  <si>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</si>
  <si>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</si>
  <si>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</si>
  <si>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</si>
  <si>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</si>
  <si>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</si>
  <si>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</si>
  <si>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</si>
  <si>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</si>
  <si>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</si>
  <si>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</si>
  <si>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</si>
  <si>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</si>
  <si>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</si>
  <si>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</si>
  <si>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</si>
  <si>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</si>
  <si>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</si>
  <si>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</si>
  <si>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</si>
  <si>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</si>
  <si>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</si>
  <si>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</si>
  <si>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</si>
  <si>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</si>
  <si>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</si>
  <si>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</si>
  <si>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</si>
  <si>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</si>
  <si>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</si>
  <si>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</si>
  <si>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</si>
  <si>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</si>
  <si>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</si>
  <si>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</si>
  <si>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</si>
  <si>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</si>
  <si>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</si>
  <si>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</si>
  <si>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</si>
  <si>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</si>
  <si>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</si>
  <si>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</si>
  <si>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</si>
  <si>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</si>
  <si>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</si>
  <si>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</si>
  <si>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</si>
  <si>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</si>
  <si>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</si>
  <si>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</si>
  <si>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</si>
  <si>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</si>
  <si>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</si>
  <si>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</si>
  <si>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</si>
  <si>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</si>
  <si>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</si>
  <si>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</si>
  <si>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</si>
  <si>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</si>
  <si>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</si>
  <si>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</si>
  <si>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</si>
  <si>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</si>
  <si>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</si>
  <si>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</si>
  <si>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</si>
  <si>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</si>
  <si>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</si>
  <si>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</si>
  <si>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</si>
  <si>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</si>
  <si>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</si>
  <si>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</si>
  <si>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</si>
  <si>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</si>
  <si>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</si>
  <si>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</si>
  <si>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</si>
  <si>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</si>
  <si>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</si>
  <si>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</si>
  <si>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</si>
  <si>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</si>
  <si>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</si>
  <si>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</si>
  <si>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</si>
  <si>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</si>
  <si>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</si>
  <si>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</si>
  <si>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</si>
  <si>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</si>
  <si>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</si>
  <si>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</si>
  <si>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</si>
  <si>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</si>
  <si>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</si>
  <si>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</si>
  <si>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</si>
  <si>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</si>
  <si>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</si>
  <si>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</si>
  <si>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</si>
  <si>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</si>
  <si>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</si>
  <si>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</si>
  <si>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</si>
  <si>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</si>
  <si>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</si>
  <si>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</si>
  <si>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</si>
  <si>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</si>
  <si>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</si>
  <si>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</si>
  <si>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</si>
  <si>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</si>
  <si>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</si>
  <si>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</si>
  <si>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</si>
  <si>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</si>
  <si>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</si>
  <si>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</si>
  <si>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</si>
  <si>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</si>
  <si>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</si>
  <si>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</si>
  <si>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</si>
  <si>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</si>
  <si>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</si>
  <si>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</si>
  <si>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</si>
  <si>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</si>
  <si>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</si>
  <si>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</si>
  <si>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</si>
  <si>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</si>
  <si>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</si>
  <si>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</si>
  <si>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</si>
  <si>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</si>
  <si>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</si>
  <si>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</si>
  <si>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</si>
  <si>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</si>
  <si>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</si>
  <si>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</si>
  <si>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</si>
  <si>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</si>
  <si>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</si>
  <si>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</si>
  <si>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</si>
  <si>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</si>
  <si>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</si>
  <si>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</si>
  <si>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</si>
  <si>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</si>
  <si>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</si>
  <si>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</si>
  <si>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</si>
  <si>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</si>
  <si>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</si>
  <si>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</si>
  <si>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</si>
  <si>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</si>
  <si>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</si>
  <si>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</si>
  <si>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</si>
  <si>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</si>
  <si>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</si>
  <si>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</si>
  <si>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</si>
  <si>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</si>
  <si>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</si>
  <si>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</si>
  <si>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</si>
  <si>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</si>
  <si>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</si>
  <si>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</si>
  <si>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</si>
  <si>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</si>
  <si>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</si>
  <si>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</si>
  <si>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</si>
  <si>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</si>
  <si>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</si>
  <si>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</si>
  <si>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</si>
  <si>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</si>
  <si>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</si>
  <si>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</si>
  <si>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</si>
  <si>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</si>
  <si>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</si>
  <si>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</si>
  <si>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</si>
  <si>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</si>
  <si>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</si>
  <si>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</si>
  <si>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</si>
  <si>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</si>
  <si>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</si>
  <si>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</si>
  <si>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</si>
  <si>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</si>
  <si>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</si>
  <si>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</si>
  <si>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</si>
  <si>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</si>
  <si>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</si>
  <si>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</si>
  <si>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</si>
  <si>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</si>
  <si>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</si>
  <si>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</si>
  <si>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</si>
  <si>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</si>
  <si>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</si>
  <si>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</si>
  <si>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</si>
  <si>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</si>
  <si>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</si>
  <si>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</si>
  <si>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</si>
  <si>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</si>
  <si>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</si>
  <si>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</si>
  <si>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</si>
  <si>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</si>
  <si>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</si>
  <si>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</si>
  <si>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</si>
  <si>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</si>
  <si>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</si>
  <si>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</si>
  <si>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</si>
  <si>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</si>
  <si>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</si>
  <si>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</si>
  <si>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</si>
  <si>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</si>
  <si>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</si>
  <si>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</si>
  <si>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</si>
  <si>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</si>
  <si>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</si>
  <si>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</si>
  <si>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</si>
  <si>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</si>
  <si>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</si>
  <si>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</si>
  <si>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</si>
  <si>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</si>
  <si>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</si>
  <si>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</si>
  <si>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</si>
  <si>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</si>
  <si>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</si>
  <si>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</si>
  <si>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</si>
  <si>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</si>
  <si>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</si>
  <si>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</si>
  <si>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</si>
  <si>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</si>
  <si>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</si>
  <si>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</si>
  <si>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</si>
  <si>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</si>
  <si>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</si>
  <si>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</si>
  <si>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</si>
  <si>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</si>
  <si>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</si>
  <si>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</si>
  <si>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</si>
  <si>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</si>
  <si>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</si>
  <si>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</si>
  <si>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</si>
  <si>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</si>
  <si>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</si>
  <si>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</si>
  <si>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</si>
  <si>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</si>
  <si>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</si>
  <si>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</si>
  <si>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</si>
  <si>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</si>
  <si>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</si>
  <si>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</si>
  <si>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</si>
  <si>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</si>
  <si>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</si>
  <si>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</si>
  <si>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</si>
  <si>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</si>
  <si>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</si>
  <si>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</si>
  <si>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</si>
  <si>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</si>
  <si>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</si>
  <si>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</si>
  <si>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</si>
  <si>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</si>
  <si>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</si>
  <si>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</si>
  <si>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</si>
  <si>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</si>
  <si>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</si>
  <si>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</si>
  <si>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</si>
  <si>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</si>
  <si>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</si>
  <si>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</si>
  <si>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</si>
  <si>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</si>
  <si>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</si>
  <si>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</si>
  <si>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</si>
  <si>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</si>
  <si>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</si>
  <si>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</si>
  <si>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</si>
  <si>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</si>
  <si>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</si>
  <si>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</si>
  <si>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</si>
  <si>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</si>
  <si>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</si>
  <si>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</si>
  <si>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</si>
  <si>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</si>
  <si>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</si>
  <si>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</si>
  <si>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</si>
  <si>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</si>
  <si>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</si>
  <si>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</si>
  <si>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</si>
  <si>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</si>
  <si>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</si>
  <si>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</si>
  <si>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</si>
  <si>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</si>
  <si>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</si>
  <si>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</si>
  <si>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</si>
  <si>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</si>
  <si>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</si>
  <si>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</si>
  <si>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</si>
  <si>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</si>
  <si>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</si>
  <si>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</si>
  <si>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</si>
  <si>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</si>
  <si>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</si>
  <si>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</si>
  <si>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</si>
  <si>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</si>
  <si>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</si>
  <si>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</si>
  <si>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</si>
  <si>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</si>
  <si>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</si>
  <si>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</si>
  <si>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</si>
  <si>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</si>
  <si>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</si>
  <si>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</si>
  <si>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</si>
  <si>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</si>
  <si>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</si>
  <si>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</si>
  <si>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</si>
  <si>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</si>
  <si>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</si>
  <si>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</si>
  <si>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</si>
  <si>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</si>
  <si>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</si>
  <si>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</si>
  <si>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</si>
  <si>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</si>
  <si>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</si>
  <si>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</si>
  <si>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</si>
  <si>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</si>
  <si>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</si>
  <si>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</si>
  <si>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</si>
  <si>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</si>
  <si>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</si>
  <si>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</si>
  <si>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</si>
  <si>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</si>
  <si>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</si>
  <si>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</si>
  <si>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</si>
  <si>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</si>
  <si>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</si>
  <si>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</si>
  <si>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</si>
  <si>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</si>
  <si>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</si>
  <si>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</si>
  <si>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</si>
  <si>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</si>
  <si>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</si>
  <si>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</si>
  <si>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</si>
  <si>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</si>
  <si>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</si>
  <si>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</si>
  <si>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</si>
  <si>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</si>
  <si>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</si>
  <si>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</si>
  <si>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</si>
  <si>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</si>
  <si>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</si>
  <si>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</si>
  <si>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</si>
  <si>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</si>
  <si>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</si>
  <si>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</si>
  <si>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</si>
  <si>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</si>
  <si>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</si>
  <si>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</si>
  <si>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</si>
  <si>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</si>
  <si>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</si>
  <si>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</si>
  <si>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</si>
  <si>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</si>
  <si>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</si>
  <si>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</si>
  <si>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</si>
  <si>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</si>
  <si>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</si>
  <si>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</si>
  <si>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</si>
  <si>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</si>
  <si>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</si>
  <si>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</si>
  <si>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</si>
  <si>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</si>
  <si>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</si>
  <si>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</si>
  <si>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</si>
  <si>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</si>
  <si>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</si>
  <si>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</si>
  <si>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</si>
  <si>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</si>
  <si>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</si>
  <si>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</si>
  <si>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</si>
  <si>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</si>
  <si>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</si>
  <si>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</si>
  <si>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</si>
  <si>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</si>
  <si>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</si>
  <si>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</si>
  <si>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</si>
  <si>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</si>
  <si>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</si>
  <si>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</si>
  <si>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</si>
  <si>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</si>
  <si>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</si>
  <si>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</si>
  <si>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</si>
  <si>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</si>
  <si>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</si>
  <si>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</si>
  <si>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</si>
  <si>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</si>
  <si>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</si>
  <si>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</si>
  <si>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</si>
  <si>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</si>
  <si>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</si>
  <si>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</si>
  <si>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</si>
  <si>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</si>
  <si>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</si>
  <si>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</si>
  <si>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</si>
  <si>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</si>
  <si>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</si>
  <si>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</si>
  <si>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</si>
  <si>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</si>
  <si>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</si>
  <si>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</si>
  <si>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</si>
  <si>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</si>
  <si>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</si>
  <si>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</si>
  <si>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</si>
  <si>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</si>
  <si>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</si>
  <si>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</si>
  <si>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</si>
  <si>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</si>
  <si>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</si>
  <si>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</si>
  <si>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</si>
  <si>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</si>
  <si>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</si>
  <si>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</si>
  <si>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</si>
  <si>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</si>
  <si>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</si>
  <si>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</si>
  <si>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</si>
  <si>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</si>
  <si>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</si>
  <si>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</si>
  <si>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</si>
  <si>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</si>
  <si>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</si>
  <si>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</si>
  <si>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</si>
  <si>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</si>
  <si>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</si>
  <si>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</si>
  <si>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</si>
  <si>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</si>
  <si>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</si>
  <si>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</si>
  <si>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</si>
  <si>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</si>
  <si>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</si>
  <si>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</si>
  <si>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</si>
  <si>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</si>
  <si>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</si>
  <si>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</si>
  <si>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</si>
  <si>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</si>
  <si>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</si>
  <si>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</si>
  <si>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</si>
  <si>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</si>
  <si>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</si>
  <si>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</si>
  <si>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</si>
  <si>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</si>
  <si>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</si>
  <si>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</si>
  <si>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</si>
  <si>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</si>
  <si>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</si>
  <si>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</si>
  <si>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</si>
  <si>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</si>
  <si>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</si>
  <si>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</si>
  <si>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</si>
  <si>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</si>
  <si>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</si>
  <si>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</si>
  <si>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</si>
  <si>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</si>
  <si>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</si>
  <si>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</si>
  <si>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</si>
  <si>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</si>
  <si>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</si>
  <si>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</si>
  <si>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</si>
  <si>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</si>
  <si>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</si>
  <si>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</si>
  <si>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</si>
  <si>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</si>
  <si>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</si>
  <si>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</si>
  <si>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</si>
  <si>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</si>
  <si>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</si>
  <si>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</si>
  <si>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</si>
  <si>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</si>
  <si>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</si>
  <si>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</si>
  <si>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</si>
  <si>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</si>
  <si>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</si>
  <si>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</si>
  <si>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</si>
  <si>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</si>
  <si>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</si>
  <si>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</si>
  <si>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</si>
  <si>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</si>
  <si>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</si>
  <si>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</si>
  <si>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</si>
  <si>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</si>
  <si>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</si>
  <si>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</si>
  <si>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</si>
  <si>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</si>
  <si>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</si>
  <si>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</si>
  <si>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</si>
  <si>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</si>
  <si>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</si>
  <si>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</si>
  <si>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</si>
  <si>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</si>
  <si>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</si>
  <si>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</si>
  <si>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</si>
  <si>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</si>
  <si>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</si>
  <si>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</si>
  <si>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</si>
  <si>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</si>
  <si>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</si>
  <si>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</si>
  <si>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</si>
  <si>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</si>
  <si>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</si>
  <si>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</si>
  <si>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</si>
  <si>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</si>
  <si>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</si>
  <si>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</si>
  <si>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</si>
  <si>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</si>
  <si>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</si>
  <si>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</si>
  <si>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</si>
  <si>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</si>
  <si>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</si>
  <si>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</si>
  <si>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</si>
  <si>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</si>
  <si>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</si>
  <si>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</si>
  <si>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</si>
  <si>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</si>
  <si>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</si>
  <si>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</si>
  <si>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</si>
  <si>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</si>
  <si>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</si>
  <si>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</si>
  <si>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</si>
  <si>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</si>
  <si>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</si>
  <si>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</si>
  <si>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</si>
  <si>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</si>
  <si>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</si>
  <si>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</si>
  <si>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</si>
  <si>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</si>
  <si>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</si>
  <si>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</si>
  <si>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</si>
  <si>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</si>
  <si>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</si>
  <si>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</si>
  <si>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</si>
  <si>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</si>
  <si>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</si>
  <si>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</si>
  <si>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</si>
  <si>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</si>
  <si>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</si>
  <si>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</si>
  <si>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</si>
  <si>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</si>
  <si>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</si>
  <si>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</si>
  <si>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</si>
  <si>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</si>
  <si>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</si>
  <si>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</si>
  <si>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</si>
  <si>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</si>
  <si>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</si>
  <si>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</si>
  <si>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</si>
  <si>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</si>
  <si>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</si>
  <si>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</si>
  <si>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</si>
  <si>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</si>
  <si>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</si>
  <si>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</si>
  <si>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</si>
  <si>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</si>
  <si>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</si>
  <si>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</si>
  <si>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</si>
  <si>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</si>
  <si>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</si>
  <si>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</si>
  <si>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</si>
  <si>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</si>
  <si>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</si>
  <si>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</si>
  <si>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</si>
  <si>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</si>
  <si>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</si>
  <si>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</si>
  <si>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</si>
  <si>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</si>
  <si>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</si>
  <si>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</si>
  <si>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</si>
  <si>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</si>
  <si>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</si>
  <si>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</si>
  <si>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</si>
  <si>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</si>
  <si>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</si>
  <si>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</si>
  <si>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</si>
  <si>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</si>
  <si>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</si>
  <si>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</si>
  <si>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</si>
  <si>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</si>
  <si>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</si>
  <si>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</si>
  <si>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</si>
  <si>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</si>
  <si>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</si>
  <si>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</si>
  <si>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</si>
  <si>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</si>
  <si>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</si>
  <si>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</si>
  <si>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</si>
  <si>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</si>
  <si>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</si>
  <si>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</si>
  <si>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</si>
  <si>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</si>
  <si>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</si>
  <si>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</si>
  <si>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</si>
  <si>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</si>
  <si>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</si>
  <si>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</si>
  <si>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</si>
  <si>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</si>
  <si>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</si>
  <si>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</si>
  <si>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</si>
  <si>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</si>
  <si>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</si>
  <si>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</si>
  <si>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</si>
  <si>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</si>
  <si>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</si>
  <si>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</si>
  <si>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</si>
  <si>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</si>
  <si>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</si>
  <si>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</si>
  <si>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</si>
  <si>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</si>
  <si>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</si>
  <si>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</si>
  <si>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</si>
  <si>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</si>
  <si>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</si>
  <si>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</si>
  <si>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</si>
  <si>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</si>
  <si>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</si>
  <si>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</si>
  <si>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</si>
  <si>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</si>
  <si>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</si>
  <si>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</si>
  <si>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</si>
  <si>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</si>
  <si>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</si>
  <si>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</si>
  <si>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</si>
  <si>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</si>
  <si>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</si>
  <si>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</si>
  <si>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</si>
  <si>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</si>
  <si>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</si>
  <si>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</si>
  <si>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</si>
  <si>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</si>
  <si>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</si>
  <si>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</si>
  <si>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</si>
  <si>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</si>
  <si>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</si>
  <si>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</si>
  <si>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</si>
  <si>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</si>
  <si>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</si>
  <si>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</si>
  <si>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</si>
  <si>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</si>
  <si>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</si>
  <si>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</si>
  <si>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</si>
  <si>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</si>
  <si>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</si>
  <si>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</si>
  <si>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</si>
  <si>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</si>
  <si>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</si>
  <si>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</si>
  <si>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</si>
  <si>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</si>
  <si>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</si>
  <si>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</si>
  <si>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</si>
  <si>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</si>
  <si>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</si>
  <si>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</si>
  <si>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</si>
  <si>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</si>
  <si>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</si>
  <si>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</si>
  <si>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</si>
  <si>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</si>
  <si>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</si>
  <si>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</si>
  <si>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</si>
  <si>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</si>
  <si>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</si>
  <si>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</si>
  <si>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</si>
  <si>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</si>
  <si>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</si>
  <si>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</si>
  <si>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</si>
  <si>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</si>
  <si>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</si>
  <si>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</si>
  <si>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</si>
  <si>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</si>
  <si>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</si>
  <si>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</si>
  <si>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</si>
  <si>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</si>
  <si>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</si>
  <si>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</si>
  <si>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</si>
  <si>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</si>
  <si>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</si>
  <si>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</si>
  <si>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</si>
  <si>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</si>
  <si>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</si>
  <si>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</si>
  <si>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</si>
  <si>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</si>
  <si>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</si>
  <si>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</si>
  <si>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</si>
  <si>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</si>
  <si>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</si>
  <si>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</si>
  <si>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</si>
  <si>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</si>
  <si>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</si>
  <si>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</si>
  <si>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</si>
  <si>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</si>
  <si>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</si>
  <si>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</si>
  <si>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</si>
  <si>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</si>
  <si>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</si>
  <si>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</si>
  <si>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</si>
  <si>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</si>
  <si>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</si>
  <si>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</si>
  <si>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</si>
  <si>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</si>
  <si>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</si>
  <si>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</si>
  <si>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</si>
  <si>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</si>
  <si>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</si>
  <si>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</si>
  <si>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</si>
  <si>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</si>
  <si>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</si>
  <si>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</si>
  <si>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</si>
  <si>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</si>
  <si>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</si>
  <si>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</si>
  <si>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</si>
  <si>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</si>
  <si>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</si>
  <si>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</si>
  <si>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</si>
  <si>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</si>
  <si>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</si>
  <si>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</si>
  <si>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</si>
  <si>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</si>
  <si>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</si>
  <si>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</si>
  <si>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</si>
  <si>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</si>
  <si>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</si>
  <si>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</si>
  <si>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</si>
  <si>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</si>
  <si>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</si>
  <si>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</si>
  <si>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</si>
  <si>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</si>
  <si>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</si>
  <si>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</si>
  <si>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</si>
  <si>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</si>
  <si>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</si>
  <si>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</si>
  <si>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</si>
  <si>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</si>
  <si>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</si>
  <si>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</si>
  <si>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</si>
  <si>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</si>
  <si>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</si>
  <si>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</si>
  <si>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</si>
  <si>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</si>
  <si>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</si>
  <si>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</si>
  <si>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</si>
  <si>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</si>
  <si>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</si>
  <si>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</si>
  <si>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</si>
  <si>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</si>
  <si>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</si>
  <si>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</si>
  <si>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</si>
  <si>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</si>
  <si>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</si>
  <si>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</si>
  <si>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</si>
  <si>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</si>
  <si>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</si>
  <si>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</si>
  <si>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</si>
  <si>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</si>
  <si>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</si>
  <si>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</si>
  <si>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</si>
  <si>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</si>
  <si>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</si>
  <si>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</si>
  <si>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</si>
  <si>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</si>
  <si>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</si>
  <si>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</si>
  <si>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</si>
  <si>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</si>
  <si>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</si>
  <si>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</si>
  <si>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</si>
  <si>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</si>
  <si>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</si>
  <si>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</si>
  <si>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</si>
  <si>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</si>
  <si>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</si>
  <si>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</si>
  <si>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</si>
  <si>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</si>
  <si>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</si>
  <si>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</si>
  <si>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</si>
  <si>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</si>
  <si>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</si>
  <si>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</si>
  <si>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</si>
  <si>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</si>
  <si>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</si>
  <si>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</si>
  <si>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</si>
  <si>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</si>
  <si>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</si>
  <si>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</si>
  <si>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</si>
  <si>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</si>
  <si>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</si>
  <si>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</si>
  <si>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</si>
  <si>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</si>
  <si>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</si>
  <si>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</si>
  <si>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</si>
  <si>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</si>
  <si>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</si>
  <si>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</si>
  <si>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</si>
  <si>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</si>
  <si>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</si>
  <si>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</si>
  <si>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</si>
  <si>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</si>
  <si>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</si>
  <si>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</si>
  <si>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</si>
  <si>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</si>
  <si>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</si>
  <si>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</si>
  <si>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</si>
  <si>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</si>
  <si>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</si>
  <si>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</si>
  <si>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</si>
  <si>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</si>
  <si>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</si>
  <si>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</si>
  <si>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</si>
  <si>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</si>
  <si>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</si>
  <si>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</si>
  <si>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</si>
  <si>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</si>
  <si>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</si>
  <si>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</si>
  <si>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</si>
  <si>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</si>
  <si>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</si>
  <si>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</si>
  <si>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</si>
  <si>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</si>
  <si>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</si>
  <si>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</si>
  <si>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</si>
  <si>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</si>
  <si>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</si>
  <si>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</si>
  <si>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</si>
  <si>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</si>
  <si>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</si>
  <si>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</si>
  <si>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</si>
  <si>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</si>
  <si>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</si>
  <si>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</si>
  <si>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</si>
  <si>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</si>
  <si>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</si>
  <si>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</si>
  <si>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</si>
  <si>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</si>
  <si>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</si>
  <si>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</si>
  <si>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</si>
  <si>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</si>
  <si>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</si>
  <si>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</si>
  <si>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</si>
  <si>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</si>
  <si>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</si>
  <si>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</si>
  <si>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</si>
  <si>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</si>
  <si>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</si>
  <si>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</si>
  <si>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</si>
  <si>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</si>
  <si>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</si>
  <si>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</si>
  <si>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</si>
  <si>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</si>
  <si>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</si>
  <si>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</si>
  <si>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</si>
  <si>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</si>
  <si>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</si>
  <si>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</si>
  <si>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</si>
  <si>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</si>
  <si>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</si>
  <si>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</si>
  <si>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</si>
  <si>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</si>
  <si>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</si>
  <si>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</si>
  <si>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</si>
  <si>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</si>
  <si>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</si>
  <si>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</si>
  <si>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</si>
  <si>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</si>
  <si>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</si>
  <si>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</si>
  <si>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</si>
  <si>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</si>
  <si>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</si>
  <si>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</si>
  <si>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</si>
  <si>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</si>
  <si>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</si>
  <si>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</si>
  <si>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</si>
  <si>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</si>
  <si>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</si>
  <si>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</si>
  <si>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</si>
  <si>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</si>
  <si>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</si>
  <si>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</si>
  <si>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</si>
  <si>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</si>
  <si>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</si>
  <si>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</si>
  <si>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</si>
  <si>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</si>
  <si>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</si>
  <si>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</si>
  <si>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</si>
  <si>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</si>
  <si>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</si>
  <si>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</si>
  <si>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</si>
  <si>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</si>
  <si>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</si>
  <si>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</si>
  <si>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</si>
  <si>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</si>
  <si>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</si>
  <si>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</si>
  <si>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</si>
  <si>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</si>
  <si>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</si>
  <si>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</si>
  <si>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</si>
  <si>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</si>
  <si>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</si>
  <si>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</si>
  <si>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</si>
  <si>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</si>
  <si>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</si>
  <si>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</si>
  <si>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</si>
  <si>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</si>
  <si>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</si>
  <si>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</si>
  <si>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</si>
  <si>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</si>
  <si>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</si>
  <si>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</si>
  <si>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</si>
  <si>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</si>
  <si>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</si>
  <si>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</si>
  <si>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</si>
  <si>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</si>
  <si>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</si>
  <si>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</si>
  <si>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</si>
  <si>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</si>
  <si>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</si>
  <si>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</si>
  <si>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</si>
  <si>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</si>
  <si>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</si>
  <si>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</si>
  <si>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</si>
  <si>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</si>
  <si>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</si>
  <si>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</si>
  <si>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</si>
  <si>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</si>
  <si>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</si>
  <si>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</si>
  <si>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</si>
  <si>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</si>
  <si>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</si>
  <si>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</si>
  <si>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</si>
  <si>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</si>
  <si>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</si>
  <si>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</si>
  <si>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</si>
  <si>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</si>
  <si>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</si>
  <si>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</si>
  <si>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</si>
  <si>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</si>
  <si>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</si>
  <si>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</si>
  <si>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</si>
  <si>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</si>
  <si>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</si>
  <si>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</si>
  <si>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</si>
  <si>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</si>
  <si>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</si>
  <si>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</si>
  <si>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</si>
  <si>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</si>
  <si>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</si>
  <si>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</si>
  <si>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</si>
  <si>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</si>
  <si>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</si>
  <si>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</si>
  <si>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</si>
  <si>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</si>
  <si>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</si>
  <si>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</si>
  <si>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</si>
  <si>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</si>
  <si>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</si>
  <si>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</si>
  <si>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</si>
  <si>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</si>
  <si>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</si>
  <si>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</si>
  <si>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</si>
  <si>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</si>
  <si>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</si>
  <si>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</si>
  <si>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</si>
  <si>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</si>
  <si>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</si>
  <si>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</si>
  <si>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</si>
  <si>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</si>
  <si>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</si>
  <si>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</si>
  <si>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</si>
  <si>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</si>
  <si>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</si>
  <si>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</si>
  <si>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</si>
  <si>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</si>
  <si>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</si>
  <si>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</si>
  <si>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</si>
  <si>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</si>
  <si>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</si>
  <si>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</si>
  <si>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</si>
  <si>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</si>
  <si>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</si>
  <si>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</si>
  <si>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</si>
  <si>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</si>
  <si>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</si>
  <si>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</si>
  <si>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</si>
  <si>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</si>
  <si>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</si>
  <si>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</si>
  <si>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</si>
  <si>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</si>
  <si>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</si>
  <si>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</si>
  <si>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</si>
  <si>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</si>
  <si>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</si>
  <si>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</si>
  <si>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</si>
  <si>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</si>
  <si>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</si>
  <si>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</si>
  <si>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</si>
  <si>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</si>
  <si>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</si>
  <si>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</si>
  <si>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</si>
  <si>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</si>
  <si>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</si>
  <si>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</si>
  <si>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</si>
  <si>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</si>
  <si>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</si>
  <si>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</si>
  <si>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</si>
  <si>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</si>
  <si>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</si>
  <si>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</si>
  <si>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</si>
  <si>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</si>
  <si>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</si>
  <si>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</si>
  <si>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</si>
  <si>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</si>
  <si>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</si>
  <si>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</si>
  <si>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</si>
  <si>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</si>
  <si>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</si>
  <si>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</si>
  <si>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</si>
  <si>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</si>
  <si>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</si>
  <si>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</si>
  <si>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</si>
  <si>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</si>
  <si>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</si>
  <si>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</si>
  <si>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</si>
  <si>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</si>
  <si>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</si>
  <si>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</si>
  <si>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</si>
  <si>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</si>
  <si>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</si>
  <si>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</si>
  <si>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</si>
  <si>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</si>
  <si>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</si>
  <si>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</si>
  <si>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</si>
  <si>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</si>
  <si>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</si>
  <si>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</si>
  <si>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</si>
  <si>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</si>
  <si>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</si>
  <si>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</si>
  <si>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</si>
  <si>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</si>
  <si>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</si>
  <si>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</si>
  <si>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</si>
  <si>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</si>
  <si>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</si>
  <si>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</si>
  <si>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</si>
  <si>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</si>
  <si>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</si>
  <si>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</si>
  <si>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</si>
  <si>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</si>
  <si>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</si>
  <si>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</si>
  <si>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</si>
  <si>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</si>
  <si>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</si>
  <si>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</si>
  <si>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</si>
  <si>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</si>
  <si>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</si>
  <si>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</si>
  <si>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</si>
  <si>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</si>
  <si>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</si>
  <si>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</si>
  <si>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</si>
  <si>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</si>
  <si>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</si>
  <si>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</si>
  <si>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</si>
  <si>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</si>
  <si>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</si>
  <si>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</si>
  <si>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</si>
  <si>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</si>
  <si>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</si>
  <si>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</si>
  <si>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</si>
  <si>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</si>
  <si>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</si>
  <si>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</si>
  <si>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</si>
  <si>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</si>
  <si>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</si>
  <si>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</si>
  <si>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</si>
  <si>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</si>
  <si>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</si>
  <si>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</si>
  <si>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</si>
  <si>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</si>
  <si>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</si>
  <si>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</si>
  <si>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</si>
  <si>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</si>
  <si>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</si>
  <si>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</si>
  <si>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</si>
  <si>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</si>
  <si>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</si>
  <si>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</si>
  <si>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</si>
  <si>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</si>
  <si>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</si>
  <si>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</si>
  <si>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</si>
  <si>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</si>
  <si>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</si>
  <si>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</si>
  <si>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</si>
  <si>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</si>
  <si>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</si>
  <si>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</si>
  <si>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</si>
  <si>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</si>
  <si>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</si>
  <si>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</si>
  <si>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</si>
  <si>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</si>
  <si>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</si>
  <si>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</si>
  <si>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</si>
  <si>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</si>
  <si>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</si>
  <si>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</si>
  <si>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</si>
  <si>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</si>
  <si>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</si>
  <si>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</si>
  <si>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</si>
  <si>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</si>
  <si>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</si>
  <si>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</si>
  <si>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</si>
  <si>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</si>
  <si>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</si>
  <si>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</si>
  <si>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</si>
  <si>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</si>
  <si>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</si>
  <si>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</si>
  <si>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</si>
  <si>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</si>
  <si>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</si>
  <si>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</si>
  <si>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</si>
  <si>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</si>
  <si>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</si>
  <si>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</si>
  <si>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</si>
  <si>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</si>
  <si>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</si>
  <si>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</si>
  <si>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</si>
  <si>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</si>
  <si>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</si>
  <si>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</si>
  <si>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</si>
  <si>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</si>
  <si>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</si>
  <si>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</si>
  <si>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</si>
  <si>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</si>
  <si>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</si>
  <si>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</si>
  <si>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</si>
  <si>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</si>
  <si>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</si>
  <si>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</si>
  <si>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</si>
  <si>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</si>
  <si>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</si>
  <si>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</si>
  <si>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</si>
  <si>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</si>
  <si>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</si>
  <si>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</si>
  <si>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</si>
  <si>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</si>
  <si>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</si>
  <si>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</si>
  <si>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</si>
  <si>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</si>
  <si>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</si>
  <si>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</si>
  <si>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</si>
  <si>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</si>
  <si>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</si>
  <si>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</si>
  <si>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</si>
  <si>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</si>
  <si>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</si>
  <si>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</si>
  <si>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</si>
  <si>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</si>
  <si>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</si>
  <si>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</si>
  <si>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</si>
  <si>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</si>
  <si>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</si>
  <si>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</si>
  <si>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</si>
  <si>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</si>
  <si>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</si>
  <si>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</si>
  <si>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</si>
  <si>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</si>
  <si>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</si>
  <si>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</si>
  <si>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</si>
  <si>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</si>
  <si>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</si>
  <si>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</si>
  <si>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</si>
  <si>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</si>
  <si>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</si>
  <si>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</si>
  <si>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</si>
  <si>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</si>
  <si>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</si>
  <si>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</si>
  <si>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</si>
  <si>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</si>
  <si>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</si>
  <si>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</si>
  <si>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</si>
  <si>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</si>
  <si>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</si>
  <si>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</si>
  <si>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</si>
  <si>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</si>
  <si>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</si>
  <si>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</si>
  <si>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</si>
  <si>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</si>
  <si>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</si>
  <si>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</si>
  <si>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</si>
  <si>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</si>
  <si>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</si>
  <si>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</si>
  <si>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</si>
  <si>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</si>
  <si>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</si>
  <si>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</si>
  <si>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</si>
  <si>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</si>
  <si>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</si>
  <si>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</si>
  <si>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</si>
  <si>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</si>
  <si>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</si>
  <si>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</si>
  <si>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</si>
  <si>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</si>
  <si>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</si>
  <si>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</si>
  <si>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</si>
  <si>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</si>
  <si>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</si>
  <si>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</si>
  <si>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</si>
  <si>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</si>
  <si>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</si>
  <si>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</si>
  <si>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</si>
  <si>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</si>
  <si>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</si>
  <si>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</si>
  <si>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</si>
  <si>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</si>
  <si>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</si>
  <si>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</si>
  <si>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</si>
  <si>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</si>
  <si>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</si>
  <si>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</si>
  <si>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</si>
  <si>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</si>
  <si>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</si>
  <si>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</si>
  <si>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</si>
  <si>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</si>
  <si>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</si>
  <si>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</si>
  <si>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</si>
  <si>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</si>
  <si>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</si>
  <si>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</si>
  <si>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</si>
  <si>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</si>
  <si>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</si>
  <si>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</si>
  <si>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</si>
  <si>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</si>
  <si>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</si>
  <si>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</si>
  <si>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</si>
  <si>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</si>
  <si>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</si>
  <si>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</si>
  <si>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</si>
  <si>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</si>
  <si>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</si>
  <si>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</si>
  <si>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</si>
  <si>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</si>
  <si>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</si>
  <si>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</si>
  <si>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</si>
  <si>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</si>
  <si>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</si>
  <si>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</si>
  <si>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</si>
  <si>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</si>
  <si>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</si>
  <si>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</si>
  <si>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</si>
  <si>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</si>
  <si>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</si>
  <si>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</si>
  <si>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</si>
  <si>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</si>
  <si>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</si>
  <si>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</si>
  <si>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</si>
  <si>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</si>
  <si>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</si>
  <si>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</si>
  <si>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</si>
  <si>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</si>
  <si>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</si>
  <si>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</si>
  <si>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</si>
  <si>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</si>
  <si>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</si>
  <si>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</si>
  <si>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</si>
  <si>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</si>
  <si>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</si>
  <si>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</si>
  <si>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</si>
  <si>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</si>
  <si>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</si>
  <si>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</si>
  <si>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</si>
  <si>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</si>
  <si>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</si>
  <si>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</si>
  <si>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</si>
  <si>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</si>
  <si>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</si>
  <si>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</si>
  <si>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</si>
  <si>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</si>
  <si>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</si>
  <si>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</si>
  <si>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</si>
  <si>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</si>
  <si>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</si>
  <si>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</si>
  <si>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</si>
  <si>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</si>
  <si>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</si>
  <si>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</si>
  <si>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</si>
  <si>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</si>
  <si>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</si>
  <si>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</si>
  <si>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</si>
  <si>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</si>
  <si>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</si>
  <si>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</si>
  <si>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</si>
  <si>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</si>
  <si>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</si>
  <si>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</si>
  <si>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</si>
  <si>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</si>
  <si>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</si>
  <si>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</si>
  <si>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</si>
  <si>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</si>
  <si>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</si>
  <si>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</si>
  <si>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</si>
  <si>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</si>
  <si>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</si>
  <si>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</si>
  <si>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</si>
  <si>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</si>
  <si>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</si>
  <si>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</si>
  <si>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</si>
  <si>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</si>
  <si>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</si>
  <si>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</si>
  <si>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</si>
  <si>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</si>
  <si>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</si>
  <si>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</si>
  <si>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</si>
  <si>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</si>
  <si>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</si>
  <si>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</si>
  <si>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</si>
  <si>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</si>
  <si>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</si>
  <si>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</si>
  <si>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</si>
  <si>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</si>
  <si>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</si>
  <si>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</si>
  <si>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</si>
  <si>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</si>
  <si>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</si>
  <si>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</si>
  <si>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</si>
  <si>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</si>
  <si>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</si>
  <si>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</si>
  <si>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</si>
  <si>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</si>
  <si>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</si>
  <si>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</si>
  <si>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</si>
  <si>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</si>
  <si>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</si>
  <si>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</si>
  <si>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</si>
  <si>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</si>
  <si>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</si>
  <si>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</si>
  <si>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</si>
  <si>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</si>
  <si>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</si>
  <si>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</si>
  <si>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</si>
  <si>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</si>
  <si>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</si>
  <si>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</si>
  <si>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</si>
  <si>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</si>
  <si>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</si>
  <si>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</si>
  <si>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</si>
  <si>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</si>
  <si>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</si>
  <si>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</si>
  <si>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</si>
  <si>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</si>
  <si>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</si>
  <si>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</si>
  <si>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</si>
  <si>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</si>
  <si>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</si>
  <si>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</si>
  <si>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</si>
  <si>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</si>
  <si>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</si>
  <si>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</si>
  <si>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</si>
  <si>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</si>
  <si>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</si>
  <si>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</si>
  <si>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</si>
  <si>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</si>
  <si>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</si>
  <si>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</si>
  <si>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</si>
  <si>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</si>
  <si>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</si>
  <si>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</si>
  <si>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</si>
  <si>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</si>
  <si>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</si>
  <si>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</si>
  <si>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</si>
  <si>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</si>
  <si>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</si>
  <si>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</si>
  <si>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</si>
  <si>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</si>
  <si>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</si>
  <si>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</si>
  <si>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</si>
  <si>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</si>
  <si>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</si>
  <si>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</si>
  <si>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</si>
  <si>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</si>
  <si>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</si>
  <si>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</si>
  <si>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</si>
  <si>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</si>
  <si>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</si>
  <si>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</si>
  <si>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</si>
  <si>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</si>
  <si>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</si>
  <si>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</si>
  <si>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</si>
  <si>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</si>
  <si>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</si>
  <si>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</si>
  <si>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</si>
  <si>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</si>
  <si>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</si>
  <si>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</si>
  <si>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</si>
  <si>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</si>
  <si>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</si>
  <si>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</si>
  <si>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</si>
  <si>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</si>
  <si>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</si>
  <si>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</si>
  <si>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</si>
  <si>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</si>
  <si>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</si>
  <si>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</si>
  <si>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</si>
  <si>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</si>
  <si>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</si>
  <si>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</si>
  <si>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</si>
  <si>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</si>
  <si>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</si>
  <si>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</si>
  <si>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</si>
  <si>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</si>
  <si>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</si>
  <si>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</si>
  <si>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</si>
  <si>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</si>
  <si>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</si>
  <si>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</si>
  <si>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</si>
  <si>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</si>
  <si>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</si>
  <si>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</si>
  <si>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</si>
  <si>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</si>
  <si>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</si>
  <si>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</si>
  <si>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</si>
  <si>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</si>
  <si>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</si>
  <si>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</si>
  <si>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</si>
  <si>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</si>
  <si>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</si>
  <si>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</si>
  <si>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</si>
  <si>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</si>
  <si>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</si>
  <si>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</si>
  <si>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</si>
  <si>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</si>
  <si>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</si>
  <si>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</si>
  <si>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</si>
  <si>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</si>
  <si>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</si>
  <si>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</si>
  <si>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</si>
  <si>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</si>
  <si>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</si>
  <si>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</si>
  <si>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</si>
  <si>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</si>
  <si>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</si>
  <si>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</si>
  <si>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</si>
  <si>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</si>
  <si>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</si>
  <si>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</si>
  <si>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</si>
  <si>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</si>
  <si>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</si>
  <si>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</si>
  <si>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</si>
  <si>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</si>
  <si>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</si>
  <si>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</si>
  <si>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</si>
  <si>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</si>
  <si>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</si>
  <si>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</si>
  <si>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</si>
  <si>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</si>
  <si>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</si>
  <si>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</si>
  <si>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</si>
  <si>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</si>
  <si>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</si>
  <si>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</si>
  <si>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</si>
  <si>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</si>
  <si>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</si>
  <si>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</si>
  <si>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</si>
  <si>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</si>
  <si>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</si>
  <si>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</si>
  <si>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</si>
  <si>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</si>
  <si>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</si>
  <si>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</si>
  <si>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</si>
  <si>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</si>
  <si>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</si>
  <si>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</si>
  <si>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</si>
  <si>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</si>
  <si>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</si>
  <si>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</si>
  <si>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</si>
  <si>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</si>
  <si>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</si>
  <si>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</si>
  <si>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</si>
  <si>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</si>
  <si>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</si>
  <si>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</si>
  <si>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</si>
  <si>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</si>
  <si>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</si>
  <si>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</si>
  <si>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</si>
  <si>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</si>
  <si>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</si>
  <si>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</si>
  <si>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</si>
  <si>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</si>
  <si>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</si>
  <si>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</si>
  <si>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</si>
  <si>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</si>
  <si>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</si>
  <si>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</si>
  <si>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</si>
  <si>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</si>
  <si>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</si>
  <si>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</si>
  <si>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</si>
  <si>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</si>
  <si>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</si>
  <si>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</si>
  <si>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</si>
  <si>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</si>
  <si>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</si>
  <si>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</si>
  <si>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</si>
  <si>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</si>
  <si>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</si>
  <si>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</si>
  <si>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</si>
  <si>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</si>
  <si>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</si>
  <si>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</si>
  <si>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</si>
  <si>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</si>
  <si>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</si>
  <si>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</si>
  <si>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</si>
  <si>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</si>
  <si>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</si>
  <si>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</si>
  <si>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</si>
  <si>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</si>
  <si>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</si>
  <si>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</si>
  <si>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</si>
  <si>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</si>
  <si>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</si>
  <si>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</si>
  <si>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</si>
  <si>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</si>
  <si>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</si>
  <si>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</si>
  <si>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</si>
  <si>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</si>
  <si>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</si>
  <si>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</si>
  <si>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</si>
  <si>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</si>
  <si>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</si>
  <si>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</si>
  <si>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</si>
  <si>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</si>
  <si>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</si>
  <si>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</si>
  <si>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</si>
  <si>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</si>
  <si>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</si>
  <si>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</si>
  <si>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</si>
  <si>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</si>
  <si>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</si>
  <si>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</si>
  <si>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</si>
  <si>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</si>
  <si>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</si>
  <si>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</si>
  <si>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</si>
  <si>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</si>
  <si>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</si>
  <si>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</si>
  <si>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</si>
  <si>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</si>
  <si>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</si>
  <si>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</si>
  <si>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</si>
  <si>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</si>
  <si>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</si>
  <si>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</si>
  <si>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</si>
  <si>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</si>
  <si>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</si>
  <si>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</si>
  <si>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</si>
  <si>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</si>
  <si>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</si>
  <si>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</si>
  <si>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</si>
  <si>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</si>
  <si>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</si>
  <si>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</si>
  <si>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</si>
  <si>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</si>
  <si>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</si>
  <si>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</si>
  <si>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</si>
  <si>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</si>
  <si>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</si>
  <si>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</si>
  <si>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</si>
  <si>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</si>
  <si>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</si>
  <si>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</si>
  <si>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</si>
  <si>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</si>
  <si>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</si>
  <si>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</si>
  <si>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</si>
  <si>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</si>
  <si>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</si>
  <si>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</si>
  <si>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</si>
  <si>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</si>
  <si>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</si>
  <si>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</si>
  <si>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</si>
  <si>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</si>
  <si>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</si>
  <si>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</si>
  <si>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</si>
  <si>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</si>
  <si>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</si>
  <si>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</si>
  <si>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</si>
  <si>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</si>
  <si>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</si>
  <si>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</si>
  <si>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</si>
  <si>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</si>
  <si>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</si>
  <si>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</si>
  <si>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</si>
  <si>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</si>
  <si>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</si>
  <si>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</si>
  <si>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</si>
  <si>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</si>
  <si>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</si>
  <si>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</si>
  <si>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</si>
  <si>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</si>
  <si>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</si>
  <si>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</si>
  <si>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</si>
  <si>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</si>
  <si>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</si>
  <si>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</si>
  <si>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</si>
  <si>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</si>
  <si>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</si>
  <si>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</si>
  <si>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</si>
  <si>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</si>
  <si>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</si>
  <si>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</si>
  <si>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</si>
  <si>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</si>
  <si>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</si>
  <si>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</si>
  <si>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</si>
  <si>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</si>
  <si>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</si>
  <si>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</si>
  <si>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</si>
  <si>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</si>
  <si>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</si>
  <si>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</si>
  <si>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</si>
  <si>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</si>
  <si>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</si>
  <si>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</si>
  <si>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</si>
  <si>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</si>
  <si>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</si>
  <si>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</si>
  <si>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</si>
  <si>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</si>
  <si>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</si>
  <si>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</si>
  <si>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</si>
  <si>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</si>
  <si>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</si>
  <si>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</si>
  <si>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</si>
  <si>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</si>
  <si>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</si>
  <si>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</si>
  <si>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</si>
  <si>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</si>
  <si>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</si>
  <si>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</si>
  <si>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</si>
  <si>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</si>
  <si>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</si>
  <si>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</si>
  <si>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</si>
  <si>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</si>
  <si>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</si>
  <si>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</si>
  <si>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</si>
  <si>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</si>
  <si>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</si>
  <si>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</si>
  <si>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</si>
  <si>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</si>
  <si>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</si>
  <si>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</si>
  <si>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</si>
  <si>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</si>
  <si>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</si>
  <si>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</si>
  <si>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</si>
  <si>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</si>
  <si>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</si>
  <si>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</si>
  <si>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</si>
  <si>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</si>
  <si>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</si>
  <si>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</si>
  <si>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</si>
  <si>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</si>
  <si>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</si>
  <si>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</si>
  <si>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</si>
  <si>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</si>
  <si>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</si>
  <si>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</si>
  <si>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</si>
  <si>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</si>
  <si>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</si>
  <si>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</si>
  <si>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</si>
  <si>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</si>
  <si>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</si>
  <si>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</si>
  <si>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</si>
  <si>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</si>
  <si>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</si>
  <si>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</si>
  <si>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</si>
  <si>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</si>
  <si>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</si>
  <si>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</si>
  <si>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</si>
  <si>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</si>
  <si>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</si>
  <si>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</si>
  <si>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</si>
  <si>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</si>
  <si>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</si>
  <si>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</si>
  <si>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</si>
  <si>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</si>
  <si>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</si>
  <si>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</si>
  <si>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</si>
  <si>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</si>
  <si>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</si>
  <si>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</si>
  <si>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</si>
  <si>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</si>
  <si>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</si>
  <si>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</si>
  <si>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</si>
  <si>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</si>
  <si>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</si>
  <si>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</si>
  <si>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</si>
  <si>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</si>
  <si>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</si>
  <si>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</si>
  <si>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</si>
  <si>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</si>
  <si>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</si>
  <si>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</si>
  <si>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</si>
  <si>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</si>
  <si>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</si>
  <si>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</si>
  <si>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</si>
  <si>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</si>
  <si>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</si>
  <si>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</si>
  <si>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</si>
  <si>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</si>
  <si>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</si>
  <si>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</si>
  <si>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</si>
  <si>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</si>
  <si>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</si>
  <si>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</si>
  <si>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</si>
  <si>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</si>
  <si>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</si>
  <si>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</si>
  <si>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</si>
  <si>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</si>
  <si>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</si>
  <si>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</si>
  <si>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</si>
  <si>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</si>
  <si>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</si>
  <si>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</si>
  <si>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</si>
  <si>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</si>
  <si>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</si>
  <si>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</si>
  <si>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</si>
  <si>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</si>
  <si>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</si>
  <si>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</si>
  <si>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</si>
  <si>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</si>
  <si>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</si>
  <si>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</si>
  <si>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</si>
  <si>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</si>
  <si>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</si>
  <si>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</si>
  <si>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</si>
  <si>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</si>
  <si>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</si>
  <si>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</si>
  <si>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</si>
  <si>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</si>
  <si>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</si>
  <si>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</si>
  <si>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</si>
  <si>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</si>
  <si>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</si>
  <si>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</si>
  <si>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</si>
  <si>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</si>
  <si>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</si>
  <si>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</si>
  <si>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</si>
  <si>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</si>
  <si>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</si>
  <si>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</si>
  <si>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</si>
  <si>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</si>
  <si>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</si>
  <si>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</si>
  <si>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</si>
  <si>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</si>
  <si>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</si>
  <si>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</si>
  <si>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</si>
  <si>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</si>
  <si>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</si>
  <si>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</si>
  <si>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</si>
  <si>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</si>
  <si>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</si>
  <si>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</si>
  <si>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</si>
  <si>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</si>
  <si>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</si>
  <si>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</si>
  <si>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</si>
  <si>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</si>
  <si>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</si>
  <si>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</si>
  <si>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</si>
  <si>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</si>
  <si>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</si>
  <si>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</si>
  <si>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</si>
  <si>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</si>
  <si>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</si>
  <si>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</si>
  <si>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</si>
  <si>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</si>
  <si>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</si>
  <si>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</si>
  <si>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</si>
  <si>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</si>
  <si>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</si>
  <si>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</si>
  <si>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</si>
  <si>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</si>
  <si>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</si>
  <si>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</si>
  <si>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</si>
  <si>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</si>
  <si>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</si>
  <si>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</si>
  <si>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</si>
  <si>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</si>
  <si>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</si>
  <si>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</si>
  <si>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</si>
  <si>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</si>
  <si>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</si>
  <si>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</si>
  <si>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</si>
  <si>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</si>
  <si>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</si>
  <si>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</si>
  <si>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</si>
  <si>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</si>
  <si>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</si>
  <si>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</si>
  <si>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</si>
  <si>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</si>
  <si>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</si>
  <si>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</si>
  <si>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</si>
  <si>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</si>
  <si>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</si>
  <si>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</si>
  <si>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</si>
  <si>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</si>
  <si>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</si>
  <si>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</si>
  <si>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</si>
  <si>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</si>
  <si>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</si>
  <si>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</si>
  <si>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</si>
  <si>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</si>
  <si>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</si>
  <si>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</si>
  <si>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</si>
  <si>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</si>
  <si>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</si>
  <si>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</si>
  <si>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</si>
  <si>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</si>
  <si>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</si>
  <si>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</si>
  <si>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</si>
  <si>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</si>
  <si>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</si>
  <si>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</si>
  <si>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</si>
  <si>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</si>
  <si>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</si>
  <si>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</si>
  <si>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</si>
  <si>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</si>
  <si>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</si>
  <si>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</si>
  <si>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</si>
  <si>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</si>
  <si>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</si>
  <si>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</si>
  <si>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</si>
  <si>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</si>
  <si>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</si>
  <si>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</si>
  <si>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</si>
  <si>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</si>
  <si>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</si>
  <si>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</si>
  <si>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</si>
  <si>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</si>
  <si>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</si>
  <si>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</si>
  <si>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</si>
  <si>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</si>
  <si>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</si>
  <si>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</si>
  <si>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</si>
  <si>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</si>
  <si>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</si>
  <si>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</si>
  <si>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</si>
  <si>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</si>
  <si>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</si>
  <si>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</si>
  <si>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</si>
  <si>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</si>
  <si>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</si>
  <si>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</si>
  <si>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</si>
  <si>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</si>
  <si>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</si>
  <si>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</si>
  <si>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</si>
  <si>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</si>
  <si>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</si>
  <si>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</si>
  <si>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</si>
  <si>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</si>
  <si>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</si>
  <si>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</si>
  <si>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</si>
  <si>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</si>
  <si>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</si>
  <si>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</si>
  <si>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</si>
  <si>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</si>
  <si>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</si>
  <si>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</si>
  <si>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</si>
  <si>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</si>
  <si>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</si>
  <si>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</si>
  <si>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</si>
  <si>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</si>
  <si>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</si>
  <si>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</si>
  <si>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</si>
  <si>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</si>
  <si>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</si>
  <si>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</si>
  <si>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</si>
  <si>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</si>
  <si>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</si>
  <si>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</si>
  <si>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</si>
  <si>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</si>
  <si>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</si>
  <si>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</si>
  <si>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</si>
  <si>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</si>
  <si>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</si>
  <si>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</si>
  <si>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</si>
  <si>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</si>
  <si>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</si>
  <si>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</si>
  <si>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</si>
  <si>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</si>
  <si>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</si>
  <si>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</si>
  <si>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</si>
  <si>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</si>
  <si>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</si>
  <si>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</si>
  <si>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</si>
  <si>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</si>
  <si>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</si>
  <si>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</si>
  <si>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</si>
  <si>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</si>
  <si>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</si>
  <si>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</si>
  <si>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</si>
  <si>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</si>
  <si>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</si>
  <si>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</si>
  <si>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</si>
  <si>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</si>
  <si>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</si>
  <si>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</si>
  <si>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</si>
  <si>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</si>
  <si>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</si>
  <si>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</si>
  <si>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</si>
  <si>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</si>
  <si>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</si>
  <si>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</si>
  <si>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</si>
  <si>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</si>
  <si>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</si>
  <si>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</si>
  <si>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</si>
  <si>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</si>
  <si>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</si>
  <si>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</si>
  <si>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</si>
  <si>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</si>
  <si>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</si>
  <si>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</si>
  <si>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</si>
  <si>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</si>
  <si>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</si>
  <si>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</si>
  <si>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</si>
  <si>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</si>
  <si>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</si>
  <si>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</si>
  <si>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</si>
  <si>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</si>
  <si>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</si>
  <si>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</si>
  <si>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</si>
  <si>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</si>
  <si>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</si>
  <si>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</si>
  <si>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</si>
  <si>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</si>
  <si>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</si>
  <si>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</si>
  <si>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</si>
  <si>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</si>
  <si>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</si>
  <si>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</si>
  <si>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</si>
  <si>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</si>
  <si>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</si>
  <si>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</si>
  <si>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</si>
  <si>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</si>
  <si>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</si>
  <si>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</si>
  <si>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</si>
  <si>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</si>
  <si>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</si>
  <si>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</si>
  <si>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</si>
  <si>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</si>
  <si>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</si>
  <si>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</si>
  <si>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</si>
  <si>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</si>
  <si>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</si>
  <si>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</si>
  <si>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</si>
  <si>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</si>
  <si>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</si>
  <si>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</si>
  <si>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</si>
  <si>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</si>
  <si>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</si>
  <si>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</si>
  <si>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</si>
  <si>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</si>
  <si>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</si>
  <si>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</si>
  <si>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</si>
  <si>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</si>
  <si>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</si>
  <si>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</si>
  <si>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</si>
  <si>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</si>
  <si>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</si>
  <si>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</si>
  <si>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</si>
  <si>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</si>
  <si>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</si>
  <si>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</si>
  <si>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</si>
  <si>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</si>
  <si>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</si>
  <si>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</si>
  <si>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</si>
  <si>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</si>
  <si>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</si>
  <si>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</si>
  <si>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</si>
  <si>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</si>
  <si>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</si>
  <si>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</si>
  <si>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</si>
  <si>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</si>
  <si>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</si>
  <si>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</si>
  <si>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</si>
  <si>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</si>
  <si>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</si>
  <si>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</si>
  <si>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</si>
  <si>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</si>
  <si>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</si>
  <si>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</si>
  <si>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</si>
  <si>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</si>
  <si>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</si>
  <si>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</si>
  <si>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</si>
  <si>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</si>
  <si>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</si>
  <si>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</si>
  <si>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</si>
  <si>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</si>
  <si>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</si>
  <si>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</si>
  <si>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</si>
  <si>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</si>
  <si>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</si>
  <si>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</si>
  <si>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</si>
  <si>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</si>
  <si>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</si>
  <si>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</si>
  <si>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</si>
  <si>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</si>
  <si>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</si>
  <si>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</si>
  <si>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</si>
  <si>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</si>
  <si>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</si>
  <si>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</si>
  <si>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</si>
  <si>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</si>
  <si>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</si>
  <si>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</si>
  <si>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</si>
  <si>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</si>
  <si>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</si>
  <si>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</si>
  <si>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</si>
  <si>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</si>
  <si>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</si>
  <si>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</si>
  <si>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</si>
  <si>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</si>
  <si>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</si>
  <si>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</si>
  <si>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</si>
  <si>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</si>
  <si>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</si>
  <si>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</si>
  <si>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</si>
  <si>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</si>
  <si>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</si>
  <si>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</si>
  <si>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</si>
  <si>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</si>
  <si>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</si>
  <si>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</si>
  <si>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</si>
  <si>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</si>
  <si>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</si>
  <si>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</si>
  <si>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</si>
  <si>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</si>
  <si>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</si>
  <si>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</si>
  <si>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</si>
  <si>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</si>
  <si>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</si>
  <si>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</si>
  <si>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</si>
  <si>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</si>
  <si>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</si>
  <si>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</si>
  <si>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</si>
  <si>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</si>
  <si>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</si>
  <si>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</si>
  <si>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</si>
  <si>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</si>
  <si>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</si>
  <si>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</si>
  <si>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</si>
  <si>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</si>
  <si>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</si>
  <si>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</si>
  <si>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</si>
  <si>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</si>
  <si>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</si>
  <si>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</si>
  <si>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</si>
  <si>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</si>
  <si>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</si>
  <si>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</si>
  <si>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</si>
  <si>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</si>
  <si>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</si>
  <si>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</si>
  <si>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</si>
  <si>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</si>
  <si>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</si>
  <si>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</si>
  <si>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</si>
  <si>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</si>
  <si>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</si>
  <si>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</si>
  <si>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</si>
  <si>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</si>
  <si>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</si>
  <si>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</si>
  <si>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</si>
  <si>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</si>
  <si>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</si>
  <si>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</si>
  <si>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</si>
  <si>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</si>
  <si>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</si>
  <si>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</si>
  <si>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</si>
  <si>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</si>
  <si>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</si>
  <si>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</si>
  <si>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</si>
  <si>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</si>
  <si>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</si>
  <si>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</si>
  <si>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</si>
  <si>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</si>
  <si>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</si>
  <si>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</si>
  <si>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</si>
  <si>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</si>
  <si>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</si>
  <si>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</si>
  <si>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</si>
  <si>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</si>
  <si>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</si>
  <si>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</si>
  <si>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</si>
  <si>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</si>
  <si>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</si>
  <si>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</si>
  <si>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</si>
  <si>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</si>
  <si>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</si>
  <si>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</si>
  <si>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</si>
  <si>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</si>
  <si>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</si>
  <si>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</si>
  <si>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</si>
  <si>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</si>
  <si>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</si>
  <si>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</si>
  <si>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</si>
  <si>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</si>
  <si>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</si>
  <si>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</si>
  <si>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</si>
  <si>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</si>
  <si>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</si>
  <si>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</si>
  <si>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</si>
  <si>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</si>
  <si>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</si>
  <si>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</si>
  <si>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</si>
  <si>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</si>
  <si>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</si>
  <si>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</si>
  <si>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</si>
  <si>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</si>
  <si>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</si>
  <si>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</si>
  <si>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</si>
  <si>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</si>
  <si>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</si>
  <si>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</si>
  <si>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</si>
  <si>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</si>
  <si>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</si>
  <si>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</si>
  <si>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</si>
  <si>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</si>
  <si>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</si>
  <si>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</si>
  <si>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</si>
  <si>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</si>
  <si>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</si>
  <si>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</si>
  <si>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</si>
  <si>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</si>
  <si>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</si>
  <si>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</si>
  <si>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</si>
  <si>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</si>
  <si>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</si>
  <si>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</si>
  <si>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</si>
  <si>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</si>
  <si>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</si>
  <si>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</si>
  <si>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</si>
  <si>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</si>
  <si>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</si>
  <si>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</si>
  <si>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</si>
  <si>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</si>
  <si>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</si>
  <si>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</si>
  <si>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</si>
  <si>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</si>
  <si>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</si>
  <si>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</si>
  <si>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</si>
  <si>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</si>
  <si>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</si>
  <si>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</si>
  <si>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</si>
  <si>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</si>
  <si>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</si>
  <si>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</si>
  <si>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</si>
  <si>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</si>
  <si>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</si>
  <si>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</si>
  <si>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</si>
  <si>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</si>
  <si>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</si>
  <si>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</si>
  <si>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</si>
  <si>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</si>
  <si>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</si>
  <si>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</si>
  <si>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</si>
  <si>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</si>
  <si>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</si>
  <si>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</si>
  <si>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</si>
  <si>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</si>
  <si>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</si>
  <si>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</si>
  <si>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</si>
  <si>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</si>
  <si>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</si>
  <si>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</si>
  <si>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</si>
  <si>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</si>
  <si>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</si>
  <si>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</si>
  <si>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</si>
  <si>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</si>
  <si>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</si>
  <si>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</si>
  <si>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</si>
  <si>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</si>
  <si>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</si>
  <si>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</si>
  <si>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</si>
  <si>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</si>
  <si>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</si>
  <si>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</si>
  <si>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</si>
  <si>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</si>
  <si>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</si>
  <si>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</si>
  <si>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</si>
  <si>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</si>
  <si>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</si>
  <si>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</si>
  <si>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</si>
  <si>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</si>
  <si>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</si>
  <si>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</si>
  <si>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</si>
  <si>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</si>
  <si>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</si>
  <si>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</si>
  <si>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</si>
  <si>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</si>
  <si>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</si>
  <si>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</si>
  <si>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</si>
  <si>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</si>
  <si>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</si>
  <si>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</si>
  <si>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</si>
  <si>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</si>
  <si>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</si>
  <si>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</si>
  <si>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</si>
  <si>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</si>
  <si>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</si>
  <si>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</si>
  <si>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</si>
  <si>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</si>
  <si>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</si>
  <si>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</si>
  <si>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</si>
  <si>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</si>
  <si>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</si>
  <si>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</si>
  <si>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</si>
  <si>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</si>
  <si>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</si>
  <si>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</si>
  <si>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</si>
  <si>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</si>
  <si>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</si>
  <si>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</si>
  <si>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</si>
  <si>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</si>
  <si>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</si>
  <si>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</si>
  <si>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</si>
  <si>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</si>
  <si>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</si>
  <si>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</si>
  <si>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</si>
  <si>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</si>
  <si>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</si>
  <si>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</si>
  <si>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</si>
  <si>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</si>
  <si>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</si>
  <si>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</si>
  <si>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</si>
  <si>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</si>
  <si>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</si>
  <si>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</si>
  <si>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</si>
  <si>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</si>
  <si>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</si>
  <si>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</si>
  <si>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</si>
  <si>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</si>
  <si>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</si>
  <si>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</si>
  <si>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</si>
  <si>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</si>
  <si>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</si>
  <si>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</si>
  <si>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</si>
  <si>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</si>
  <si>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</si>
  <si>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</si>
  <si>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</si>
  <si>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</si>
  <si>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</si>
  <si>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</si>
  <si>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</si>
  <si>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</si>
  <si>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</si>
  <si>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</si>
  <si>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</si>
  <si>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</si>
  <si>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</si>
  <si>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</si>
  <si>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</si>
  <si>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</si>
  <si>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</si>
  <si>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</si>
  <si>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</si>
  <si>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</si>
  <si>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</si>
  <si>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</si>
  <si>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</si>
  <si>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</si>
  <si>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</si>
  <si>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</si>
  <si>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</si>
  <si>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</si>
  <si>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</si>
  <si>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</si>
  <si>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</si>
  <si>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</si>
  <si>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</si>
  <si>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</si>
  <si>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</si>
  <si>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</si>
  <si>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</si>
  <si>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</si>
  <si>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</si>
  <si>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</si>
  <si>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</si>
  <si>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</si>
  <si>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</si>
  <si>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</si>
  <si>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</si>
  <si>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</si>
  <si>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</si>
  <si>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</si>
  <si>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</si>
  <si>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</si>
  <si>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</si>
  <si>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</si>
  <si>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</si>
  <si>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</si>
  <si>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</si>
  <si>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</si>
  <si>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</si>
  <si>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</si>
  <si>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</si>
  <si>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</si>
  <si>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</si>
  <si>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</si>
  <si>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</si>
  <si>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</si>
  <si>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</si>
  <si>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</si>
  <si>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</si>
  <si>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</si>
  <si>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</si>
  <si>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</si>
  <si>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</si>
  <si>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</si>
  <si>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</si>
  <si>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</si>
  <si>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</si>
  <si>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</si>
  <si>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</si>
  <si>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</si>
  <si>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</si>
  <si>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</si>
  <si>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</si>
  <si>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</si>
  <si>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</si>
  <si>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</si>
  <si>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</si>
  <si>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</si>
  <si>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</si>
  <si>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</si>
  <si>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</si>
  <si>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</si>
  <si>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</si>
  <si>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</si>
  <si>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</si>
  <si>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</si>
  <si>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</si>
  <si>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</si>
  <si>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</si>
  <si>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</si>
  <si>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</si>
  <si>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</si>
  <si>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</si>
  <si>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</si>
  <si>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</si>
  <si>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</si>
  <si>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</si>
  <si>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</si>
  <si>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</si>
  <si>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</si>
  <si>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</si>
  <si>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</si>
  <si>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</si>
  <si>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</si>
  <si>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</si>
  <si>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</si>
  <si>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</si>
  <si>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</si>
  <si>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</si>
  <si>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</si>
  <si>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</si>
  <si>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</si>
  <si>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</si>
  <si>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</si>
  <si>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</si>
  <si>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</si>
  <si>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</si>
  <si>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</si>
  <si>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</si>
  <si>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</si>
  <si>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</si>
  <si>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</si>
  <si>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</si>
  <si>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</si>
  <si>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</si>
  <si>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</si>
  <si>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</si>
  <si>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</si>
  <si>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</si>
  <si>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</si>
  <si>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</si>
  <si>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</si>
  <si>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</si>
  <si>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</si>
  <si>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</si>
  <si>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</si>
  <si>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</si>
  <si>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</si>
  <si>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</si>
  <si>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</si>
  <si>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</si>
  <si>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</si>
  <si>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</si>
  <si>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</si>
  <si>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</si>
  <si>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</si>
  <si>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</si>
  <si>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</si>
  <si>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</si>
  <si>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</si>
  <si>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</si>
  <si>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</si>
  <si>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</si>
  <si>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</si>
  <si>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</si>
  <si>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</si>
  <si>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</si>
  <si>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</si>
  <si>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</si>
  <si>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</si>
  <si>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</si>
  <si>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</si>
  <si>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</si>
  <si>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</si>
  <si>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</si>
  <si>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</si>
  <si>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</si>
  <si>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</si>
  <si>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</si>
  <si>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</si>
  <si>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</si>
  <si>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</si>
  <si>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</si>
  <si>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</si>
  <si>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</si>
  <si>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</si>
  <si>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</si>
  <si>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</si>
  <si>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</si>
  <si>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</si>
  <si>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</si>
  <si>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</si>
  <si>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</si>
  <si>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</si>
  <si>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</si>
  <si>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</si>
  <si>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</si>
  <si>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</si>
  <si>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</si>
  <si>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</si>
  <si>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</si>
  <si>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</si>
  <si>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</si>
  <si>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</si>
  <si>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</si>
  <si>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</si>
  <si>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</si>
  <si>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</si>
  <si>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</si>
  <si>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</si>
  <si>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</si>
  <si>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</si>
  <si>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</si>
  <si>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</si>
  <si>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</si>
  <si>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</si>
  <si>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</si>
  <si>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</si>
  <si>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</si>
  <si>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</si>
  <si>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</si>
  <si>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</si>
  <si>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</si>
  <si>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</si>
  <si>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</si>
  <si>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</si>
  <si>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</si>
  <si>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</si>
  <si>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</si>
  <si>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</si>
  <si>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</si>
  <si>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</si>
  <si>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</si>
  <si>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</si>
  <si>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</si>
  <si>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</si>
  <si>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</si>
  <si>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</si>
  <si>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</si>
  <si>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</si>
  <si>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</si>
  <si>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</si>
  <si>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</si>
  <si>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</si>
  <si>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</si>
  <si>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</si>
  <si>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</si>
  <si>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</si>
  <si>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</si>
  <si>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</si>
  <si>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</si>
  <si>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</si>
  <si>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</si>
  <si>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</si>
  <si>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</si>
  <si>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</si>
  <si>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</si>
  <si>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</si>
  <si>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</si>
  <si>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</si>
  <si>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</si>
  <si>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</si>
  <si>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</si>
  <si>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</si>
  <si>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</si>
  <si>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</si>
  <si>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</si>
  <si>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</si>
  <si>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</si>
  <si>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</si>
  <si>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</si>
  <si>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</si>
  <si>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</si>
  <si>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</si>
  <si>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</si>
  <si>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</si>
  <si>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</si>
  <si>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</si>
  <si>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</si>
  <si>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</si>
  <si>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</si>
  <si>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</si>
  <si>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</si>
  <si>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</si>
  <si>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</si>
  <si>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</si>
  <si>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</si>
  <si>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</si>
  <si>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</si>
  <si>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</si>
  <si>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</si>
  <si>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</si>
  <si>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</si>
  <si>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</si>
  <si>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</si>
  <si>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</si>
  <si>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</si>
  <si>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</si>
  <si>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</si>
  <si>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</si>
  <si>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</si>
  <si>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</si>
  <si>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</si>
  <si>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</si>
  <si>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</si>
  <si>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</si>
  <si>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</si>
  <si>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</si>
  <si>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</si>
  <si>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</si>
  <si>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</si>
  <si>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</si>
  <si>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</si>
  <si>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</si>
  <si>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</si>
  <si>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</si>
  <si>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</si>
  <si>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</si>
  <si>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</si>
  <si>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</si>
  <si>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</si>
  <si>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</si>
  <si>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</si>
  <si>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</si>
  <si>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</si>
  <si>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</si>
  <si>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</si>
  <si>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</si>
  <si>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</si>
  <si>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</si>
  <si>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</si>
  <si>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</si>
  <si>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</si>
  <si>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</si>
  <si>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</si>
  <si>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</si>
  <si>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</si>
  <si>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</si>
  <si>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</si>
  <si>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</si>
  <si>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</si>
  <si>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</si>
  <si>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</si>
  <si>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</si>
  <si>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</si>
  <si>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</si>
  <si>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</si>
  <si>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</si>
  <si>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</si>
  <si>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</si>
  <si>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</si>
  <si>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</si>
  <si>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</si>
  <si>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</si>
  <si>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</si>
  <si>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</si>
  <si>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</si>
  <si>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</si>
  <si>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</si>
  <si>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</si>
  <si>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</si>
  <si>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</si>
  <si>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</si>
  <si>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</si>
  <si>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</si>
  <si>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</si>
  <si>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</si>
  <si>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</si>
  <si>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</si>
  <si>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</si>
  <si>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</si>
  <si>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</si>
  <si>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</si>
  <si>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</si>
  <si>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</si>
  <si>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</si>
  <si>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</si>
  <si>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</si>
  <si>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</si>
  <si>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</si>
  <si>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</si>
  <si>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</si>
  <si>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</si>
  <si>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</si>
  <si>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</si>
  <si>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</si>
  <si>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</si>
  <si>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</si>
  <si>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</si>
  <si>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</si>
  <si>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</si>
  <si>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</si>
  <si>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</si>
  <si>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</si>
  <si>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</si>
  <si>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</si>
  <si>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</si>
  <si>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</si>
  <si>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</si>
  <si>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</si>
  <si>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</si>
  <si>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</si>
  <si>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</si>
  <si>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</si>
  <si>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</si>
  <si>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</si>
  <si>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</si>
  <si>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</si>
  <si>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</si>
  <si>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</si>
  <si>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</si>
  <si>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</si>
  <si>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</si>
  <si>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</si>
  <si>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</si>
  <si>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</si>
  <si>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</si>
  <si>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</si>
  <si>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</si>
  <si>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</si>
  <si>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</si>
  <si>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</si>
  <si>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</si>
  <si>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</si>
  <si>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</si>
  <si>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</si>
  <si>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</si>
  <si>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</si>
  <si>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</si>
  <si>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</si>
  <si>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</si>
  <si>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</si>
  <si>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</si>
  <si>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</si>
  <si>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</si>
  <si>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</si>
  <si>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</si>
  <si>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</si>
  <si>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</si>
  <si>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</si>
  <si>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</si>
  <si>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</si>
  <si>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</si>
  <si>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</si>
  <si>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</si>
  <si>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</si>
  <si>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</si>
  <si>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</si>
  <si>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</si>
  <si>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</si>
  <si>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</si>
  <si>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</si>
  <si>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</si>
  <si>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</si>
  <si>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</si>
  <si>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</si>
  <si>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</si>
  <si>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</si>
  <si>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</si>
  <si>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</si>
  <si>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</si>
  <si>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</si>
  <si>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</si>
  <si>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</si>
  <si>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</si>
  <si>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</si>
  <si>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</si>
  <si>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</si>
  <si>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</si>
  <si>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</si>
  <si>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</si>
  <si>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</si>
  <si>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</si>
  <si>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</si>
  <si>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</si>
  <si>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</si>
  <si>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</si>
  <si>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</si>
  <si>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</si>
  <si>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</si>
  <si>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</si>
  <si>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</si>
  <si>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</si>
  <si>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</si>
  <si>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</si>
  <si>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</si>
  <si>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</si>
  <si>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</si>
  <si>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</si>
  <si>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</si>
  <si>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</si>
  <si>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</si>
  <si>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</si>
  <si>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</si>
  <si>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</si>
  <si>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</si>
  <si>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</si>
  <si>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</si>
  <si>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</si>
  <si>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</si>
  <si>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</si>
  <si>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</si>
  <si>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</si>
  <si>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</si>
  <si>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</si>
  <si>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</si>
  <si>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</si>
  <si>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</si>
  <si>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</si>
  <si>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</si>
  <si>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</si>
  <si>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</si>
  <si>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</si>
  <si>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</si>
  <si>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</si>
  <si>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</si>
  <si>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</si>
  <si>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</si>
  <si>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</si>
  <si>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</si>
  <si>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</si>
  <si>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</si>
  <si>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</si>
  <si>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</si>
  <si>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</si>
  <si>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</si>
  <si>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</si>
  <si>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</si>
  <si>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</si>
  <si>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</si>
  <si>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</si>
  <si>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</si>
  <si>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</si>
  <si>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</si>
  <si>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</si>
  <si>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</si>
  <si>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</si>
  <si>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</si>
  <si>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</si>
  <si>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</si>
  <si>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</si>
  <si>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</si>
  <si>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</si>
  <si>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</si>
  <si>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</si>
  <si>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</si>
  <si>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</si>
  <si>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</si>
  <si>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</si>
  <si>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</si>
  <si>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</si>
  <si>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</si>
  <si>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</si>
  <si>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</si>
  <si>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</si>
  <si>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</si>
  <si>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</si>
  <si>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</si>
  <si>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</si>
  <si>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</si>
  <si>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</si>
  <si>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</si>
  <si>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</si>
  <si>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</si>
  <si>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</si>
  <si>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</si>
  <si>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</si>
  <si>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</si>
  <si>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</si>
  <si>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</si>
  <si>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</si>
  <si>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</si>
  <si>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</si>
  <si>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</si>
  <si>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</si>
  <si>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</si>
  <si>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</si>
  <si>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</si>
  <si>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</si>
  <si>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</si>
  <si>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</si>
  <si>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</si>
  <si>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</si>
  <si>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</si>
  <si>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</si>
  <si>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</si>
  <si>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</si>
  <si>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</si>
  <si>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</si>
  <si>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</si>
  <si>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</si>
  <si>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</si>
  <si>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</si>
  <si>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</si>
  <si>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</si>
  <si>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</si>
  <si>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</si>
  <si>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</si>
  <si>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</si>
  <si>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</si>
  <si>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</si>
  <si>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</si>
  <si>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</si>
  <si>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</si>
  <si>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</si>
  <si>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</si>
  <si>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</si>
  <si>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</si>
  <si>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</si>
  <si>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</si>
  <si>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</si>
  <si>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</si>
  <si>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</si>
  <si>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</si>
  <si>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</si>
  <si>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</si>
  <si>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</si>
  <si>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</si>
  <si>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</si>
  <si>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</si>
  <si>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</si>
  <si>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</si>
  <si>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</si>
  <si>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</si>
  <si>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</si>
  <si>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</si>
  <si>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</si>
  <si>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</si>
  <si>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</si>
  <si>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</si>
  <si>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</si>
  <si>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</si>
  <si>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</si>
  <si>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</si>
  <si>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</si>
  <si>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</si>
  <si>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</si>
  <si>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</si>
  <si>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</si>
  <si>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</si>
  <si>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</si>
  <si>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</si>
  <si>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</si>
  <si>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</si>
  <si>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</si>
  <si>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</si>
  <si>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</si>
  <si>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</si>
  <si>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</si>
  <si>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</si>
  <si>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</si>
  <si>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</si>
  <si>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</si>
  <si>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</si>
  <si>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</si>
  <si>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</si>
  <si>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</si>
  <si>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</si>
  <si>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</si>
  <si>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</si>
  <si>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</si>
  <si>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</si>
  <si>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</si>
  <si>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</si>
  <si>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</si>
  <si>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</si>
  <si>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</si>
  <si>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</si>
  <si>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</si>
  <si>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</si>
  <si>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</si>
  <si>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</si>
  <si>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</si>
  <si>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</si>
  <si>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</si>
  <si>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</si>
  <si>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</si>
  <si>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</si>
  <si>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</si>
  <si>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</si>
  <si>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</si>
  <si>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</si>
  <si>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</si>
  <si>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</si>
  <si>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</si>
  <si>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</si>
  <si>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</si>
  <si>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</si>
  <si>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</si>
  <si>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</si>
  <si>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</si>
  <si>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</si>
  <si>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</si>
  <si>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</si>
  <si>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</si>
  <si>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</si>
  <si>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</si>
  <si>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</si>
  <si>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</si>
  <si>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</si>
  <si>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</si>
  <si>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</si>
  <si>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</si>
  <si>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</si>
  <si>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</si>
  <si>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</si>
  <si>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</si>
  <si>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</si>
  <si>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</si>
  <si>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</si>
  <si>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</si>
  <si>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</si>
  <si>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</si>
  <si>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</si>
  <si>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</si>
  <si>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</si>
  <si>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</si>
  <si>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</si>
  <si>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</si>
  <si>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</si>
  <si>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</si>
  <si>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</si>
  <si>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</si>
  <si>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</si>
  <si>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</si>
  <si>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</si>
  <si>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</si>
  <si>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</si>
  <si>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</si>
  <si>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</si>
  <si>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</si>
  <si>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</si>
  <si>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</si>
  <si>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</si>
  <si>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</si>
  <si>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</si>
  <si>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</si>
  <si>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</si>
  <si>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</si>
  <si>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</si>
  <si>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</si>
  <si>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</si>
  <si>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</si>
  <si>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</si>
  <si>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</si>
  <si>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</si>
  <si>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</si>
  <si>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</si>
  <si>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</si>
  <si>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</si>
  <si>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</si>
  <si>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</si>
  <si>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</si>
  <si>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</si>
  <si>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</si>
  <si>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</si>
  <si>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</si>
  <si>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</si>
  <si>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</si>
  <si>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</si>
  <si>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</si>
  <si>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</si>
  <si>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</si>
  <si>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</si>
  <si>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</si>
  <si>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</si>
  <si>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</si>
  <si>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</si>
  <si>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</si>
  <si>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</si>
  <si>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</si>
  <si>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</si>
  <si>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</si>
  <si>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</si>
  <si>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</si>
  <si>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</si>
  <si>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</si>
  <si>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</si>
  <si>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</si>
  <si>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</si>
  <si>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</si>
  <si>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</si>
  <si>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</si>
  <si>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</si>
  <si>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</si>
  <si>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</si>
  <si>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</si>
  <si>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</si>
  <si>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</si>
  <si>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</si>
  <si>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</si>
  <si>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</si>
  <si>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</si>
  <si>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</si>
  <si>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</si>
  <si>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</si>
  <si>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</si>
  <si>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</si>
  <si>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</si>
  <si>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</si>
  <si>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</si>
  <si>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</si>
  <si>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</si>
  <si>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</si>
  <si>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</si>
  <si>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</si>
  <si>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</si>
  <si>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</si>
  <si>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</si>
  <si>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</si>
  <si>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</si>
  <si>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</si>
  <si>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</si>
  <si>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</si>
  <si>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</si>
  <si>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</si>
  <si>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</si>
  <si>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</si>
  <si>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</si>
  <si>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</si>
  <si>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</si>
  <si>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</si>
  <si>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</si>
  <si>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</si>
  <si>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</si>
  <si>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</si>
  <si>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</si>
  <si>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</si>
  <si>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</si>
  <si>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</si>
  <si>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</si>
  <si>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</si>
  <si>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</si>
  <si>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</si>
  <si>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</si>
  <si>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</si>
  <si>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</si>
  <si>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</si>
  <si>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</si>
  <si>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</si>
  <si>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</si>
  <si>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</si>
  <si>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</si>
  <si>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</si>
  <si>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</si>
  <si>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</si>
  <si>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</si>
  <si>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</si>
  <si>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</si>
  <si>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</si>
  <si>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</si>
  <si>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</si>
  <si>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</si>
  <si>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</si>
  <si>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</si>
  <si>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</si>
  <si>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</si>
  <si>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</si>
  <si>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</si>
  <si>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</si>
  <si>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</si>
  <si>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</si>
  <si>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</si>
  <si>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</si>
  <si>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</si>
  <si>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</si>
  <si>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</si>
  <si>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</si>
  <si>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</si>
  <si>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</si>
  <si>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</si>
  <si>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</si>
  <si>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</si>
  <si>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</si>
  <si>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</si>
  <si>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</si>
  <si>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</si>
  <si>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</si>
  <si>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</si>
  <si>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</si>
  <si>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</si>
  <si>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</si>
  <si>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</si>
  <si>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</si>
  <si>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</si>
  <si>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</si>
  <si>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</si>
  <si>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</si>
  <si>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</si>
  <si>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</si>
  <si>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</si>
  <si>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</si>
  <si>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</si>
  <si>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</si>
  <si>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</si>
  <si>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</si>
  <si>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</si>
  <si>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</si>
  <si>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</si>
  <si>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</si>
  <si>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</si>
  <si>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</si>
  <si>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</si>
  <si>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</si>
  <si>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</si>
  <si>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</si>
  <si>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</si>
  <si>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</si>
  <si>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</si>
  <si>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</si>
  <si>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</si>
  <si>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</si>
  <si>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</si>
  <si>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</si>
  <si>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</si>
  <si>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</si>
  <si>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</si>
  <si>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</si>
  <si>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</si>
  <si>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</si>
  <si>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</si>
  <si>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</si>
  <si>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</si>
  <si>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</si>
  <si>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</si>
  <si>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</si>
  <si>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</si>
  <si>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</si>
  <si>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</si>
  <si>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</si>
  <si>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</si>
  <si>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</si>
  <si>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</si>
  <si>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</si>
  <si>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</si>
  <si>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</si>
  <si>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</si>
  <si>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</si>
  <si>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</si>
  <si>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</si>
  <si>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</si>
  <si>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</si>
  <si>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</si>
  <si>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</si>
  <si>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</si>
  <si>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</si>
  <si>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</si>
  <si>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</si>
  <si>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</si>
  <si>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</si>
  <si>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</si>
  <si>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</si>
  <si>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</si>
  <si>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</si>
  <si>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</si>
  <si>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</si>
  <si>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</si>
  <si>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</si>
  <si>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</si>
  <si>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</si>
  <si>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</si>
  <si>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</si>
  <si>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</si>
  <si>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</si>
  <si>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</si>
  <si>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</si>
  <si>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</si>
  <si>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</si>
  <si>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</si>
  <si>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</si>
  <si>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</si>
  <si>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</si>
  <si>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</si>
  <si>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</si>
  <si>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</si>
  <si>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</si>
  <si>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</si>
  <si>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</si>
  <si>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</si>
  <si>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</si>
  <si>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</si>
  <si>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</si>
  <si>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</si>
  <si>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</si>
  <si>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</si>
  <si>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</si>
  <si>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</si>
  <si>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</si>
  <si>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</si>
  <si>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</si>
  <si>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</si>
  <si>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</si>
  <si>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</si>
  <si>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</si>
  <si>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</si>
  <si>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</si>
  <si>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</si>
  <si>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</si>
  <si>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</si>
  <si>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</si>
  <si>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</si>
  <si>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</si>
  <si>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</si>
  <si>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</si>
  <si>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</si>
  <si>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</si>
  <si>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</si>
  <si>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</si>
  <si>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</si>
  <si>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</si>
  <si>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</si>
  <si>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</si>
  <si>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</si>
  <si>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</si>
  <si>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</si>
  <si>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</si>
  <si>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</si>
  <si>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</si>
  <si>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</si>
  <si>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</si>
  <si>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</si>
  <si>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</si>
  <si>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</si>
  <si>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</si>
  <si>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</si>
  <si>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</si>
  <si>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</si>
  <si>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</si>
  <si>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</si>
  <si>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</si>
  <si>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</si>
  <si>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</si>
  <si>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</si>
  <si>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</si>
  <si>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</si>
  <si>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</si>
  <si>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</si>
  <si>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</si>
  <si>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</si>
  <si>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</si>
  <si>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</si>
  <si>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</si>
  <si>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</si>
  <si>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</si>
  <si>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</si>
  <si>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</si>
  <si>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</si>
  <si>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</si>
  <si>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</si>
  <si>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</si>
  <si>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</si>
  <si>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</si>
  <si>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</si>
  <si>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</si>
  <si>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</si>
  <si>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</si>
  <si>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</si>
  <si>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</si>
  <si>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</si>
  <si>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</si>
  <si>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</si>
  <si>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</si>
  <si>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</si>
  <si>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</si>
  <si>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</si>
  <si>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</si>
  <si>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</si>
  <si>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</si>
  <si>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</si>
  <si>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</si>
  <si>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</si>
  <si>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</si>
  <si>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</si>
  <si>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</si>
  <si>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</si>
  <si>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</si>
  <si>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</si>
  <si>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</si>
  <si>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</si>
  <si>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</si>
  <si>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</si>
  <si>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</si>
  <si>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</si>
  <si>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</si>
  <si>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</si>
  <si>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</si>
  <si>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</si>
  <si>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</si>
  <si>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</si>
  <si>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</si>
  <si>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</si>
  <si>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</si>
  <si>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</si>
  <si>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</si>
  <si>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</si>
  <si>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</si>
  <si>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</si>
  <si>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</si>
  <si>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</si>
  <si>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</si>
  <si>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</si>
  <si>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</si>
  <si>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</si>
  <si>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</si>
  <si>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</si>
  <si>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</si>
  <si>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</si>
  <si>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</si>
  <si>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</si>
  <si>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</si>
  <si>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</si>
  <si>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</si>
  <si>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</si>
  <si>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</si>
  <si>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</si>
  <si>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</si>
  <si>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</si>
  <si>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</si>
  <si>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</si>
  <si>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</si>
  <si>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</si>
  <si>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</si>
  <si>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</si>
  <si>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</si>
  <si>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</si>
  <si>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</si>
  <si>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</si>
  <si>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</si>
  <si>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</si>
  <si>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</si>
  <si>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</si>
  <si>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</si>
  <si>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</si>
  <si>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</si>
  <si>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</si>
  <si>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</si>
  <si>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</si>
  <si>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</si>
  <si>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</si>
  <si>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</si>
  <si>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</si>
  <si>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</si>
  <si>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</si>
  <si>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</si>
  <si>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</si>
  <si>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</si>
  <si>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</si>
  <si>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</si>
  <si>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</si>
  <si>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</si>
  <si>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</si>
  <si>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</si>
  <si>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</si>
  <si>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</si>
  <si>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</si>
  <si>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</si>
  <si>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</si>
  <si>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</si>
  <si>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</si>
  <si>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</si>
  <si>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</si>
  <si>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</si>
  <si>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</si>
  <si>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</si>
  <si>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</si>
  <si>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</si>
  <si>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</si>
  <si>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</si>
  <si>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</si>
  <si>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</si>
  <si>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</si>
  <si>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</si>
  <si>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</si>
  <si>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</si>
  <si>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</si>
  <si>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</si>
  <si>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</si>
  <si>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</si>
  <si>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</si>
  <si>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</si>
  <si>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</si>
  <si>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</si>
  <si>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</si>
  <si>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</si>
  <si>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</si>
  <si>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</si>
  <si>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</si>
  <si>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</si>
  <si>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</si>
  <si>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</si>
  <si>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</si>
  <si>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</si>
  <si>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</si>
  <si>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</si>
  <si>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</si>
  <si>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</si>
  <si>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</si>
  <si>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</si>
  <si>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</si>
  <si>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</si>
  <si>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</si>
  <si>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</si>
  <si>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</si>
  <si>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</si>
  <si>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</si>
  <si>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</si>
  <si>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</si>
  <si>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</si>
  <si>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</si>
  <si>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</si>
  <si>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</si>
  <si>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</si>
  <si>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</si>
  <si>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</si>
  <si>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</si>
  <si>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</si>
  <si>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</si>
  <si>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</si>
  <si>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</si>
  <si>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</si>
  <si>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</si>
  <si>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</si>
  <si>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</si>
  <si>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</si>
  <si>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</si>
  <si>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</si>
  <si>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</si>
  <si>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</si>
  <si>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</si>
  <si>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</si>
  <si>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</si>
  <si>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</si>
  <si>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</si>
  <si>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</si>
  <si>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</si>
  <si>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</si>
  <si>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</si>
  <si>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</si>
  <si>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</si>
  <si>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</si>
  <si>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</si>
  <si>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</si>
  <si>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</si>
  <si>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</si>
  <si>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</si>
  <si>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</si>
  <si>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</si>
  <si>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</si>
  <si>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</si>
  <si>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</si>
  <si>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</si>
  <si>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</si>
  <si>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</si>
  <si>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</si>
  <si>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</si>
  <si>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</si>
  <si>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</si>
  <si>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</si>
  <si>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</si>
  <si>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</si>
  <si>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</si>
  <si>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</si>
  <si>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</si>
  <si>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</si>
  <si>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</si>
  <si>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</si>
  <si>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</si>
  <si>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</si>
  <si>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</si>
  <si>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</si>
  <si>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</si>
  <si>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</si>
  <si>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</si>
  <si>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</si>
  <si>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</si>
  <si>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</si>
  <si>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</si>
  <si>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</si>
  <si>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</si>
  <si>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</si>
  <si>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</si>
  <si>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</si>
  <si>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</si>
  <si>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</si>
  <si>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</si>
  <si>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</si>
  <si>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</si>
  <si>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</si>
  <si>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</si>
  <si>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</si>
  <si>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</si>
  <si>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</si>
  <si>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</si>
  <si>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</si>
  <si>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</si>
  <si>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</si>
  <si>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</si>
  <si>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</si>
  <si>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</si>
  <si>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</si>
  <si>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</si>
  <si>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</si>
  <si>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</si>
  <si>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</si>
  <si>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</si>
  <si>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</si>
  <si>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</si>
  <si>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</si>
  <si>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</si>
  <si>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</si>
  <si>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</si>
  <si>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</si>
  <si>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</si>
  <si>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</si>
  <si>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</si>
  <si>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</si>
  <si>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</si>
  <si>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</si>
  <si>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</si>
  <si>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</si>
  <si>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</si>
  <si>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</si>
  <si>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</si>
  <si>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</si>
  <si>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</si>
  <si>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</si>
  <si>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</si>
  <si>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</si>
  <si>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</si>
  <si>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</si>
  <si>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</si>
  <si>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</si>
  <si>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</si>
  <si>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</si>
  <si>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</si>
  <si>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</si>
  <si>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</si>
  <si>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</si>
  <si>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</si>
  <si>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</si>
  <si>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</si>
  <si>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</si>
  <si>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</si>
  <si>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</si>
  <si>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</si>
  <si>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</si>
  <si>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</si>
  <si>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</si>
  <si>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</si>
  <si>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</si>
  <si>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</si>
  <si>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</si>
  <si>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</si>
  <si>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</si>
  <si>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</si>
  <si>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</si>
  <si>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</si>
  <si>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</si>
  <si>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</si>
  <si>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</si>
  <si>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</si>
  <si>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</si>
  <si>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</si>
  <si>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</si>
  <si>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</si>
  <si>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</si>
  <si>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</si>
  <si>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</si>
  <si>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</si>
  <si>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</si>
  <si>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</si>
  <si>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</si>
  <si>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</si>
  <si>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</si>
  <si>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</si>
  <si>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</si>
  <si>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</si>
  <si>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</si>
  <si>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</si>
  <si>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</si>
  <si>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</si>
  <si>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</si>
  <si>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</si>
  <si>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</si>
  <si>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</si>
  <si>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</si>
  <si>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</si>
  <si>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</si>
  <si>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</si>
  <si>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</si>
  <si>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</si>
  <si>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</si>
  <si>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</si>
  <si>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</si>
  <si>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</si>
  <si>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</si>
  <si>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</si>
  <si>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</si>
  <si>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</si>
  <si>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</si>
  <si>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</si>
  <si>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</si>
  <si>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</si>
  <si>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</si>
  <si>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</si>
  <si>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</si>
  <si>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</si>
  <si>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</si>
  <si>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</si>
  <si>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</si>
  <si>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</si>
  <si>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</si>
  <si>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</si>
  <si>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</si>
  <si>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</si>
  <si>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</si>
  <si>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</si>
  <si>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</si>
  <si>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</si>
  <si>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</si>
  <si>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</si>
  <si>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</si>
  <si>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</si>
  <si>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</si>
  <si>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</si>
  <si>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</si>
  <si>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</si>
  <si>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</si>
  <si>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</si>
  <si>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</si>
  <si>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</si>
  <si>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</si>
  <si>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</si>
  <si>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</si>
  <si>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</si>
  <si>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</si>
  <si>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</si>
  <si>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</si>
  <si>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</si>
  <si>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</si>
  <si>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</si>
  <si>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</si>
  <si>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</si>
  <si>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</si>
  <si>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</si>
  <si>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</si>
  <si>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</si>
  <si>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</si>
  <si>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</si>
  <si>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</si>
  <si>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</si>
  <si>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</si>
  <si>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</si>
  <si>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</si>
  <si>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</si>
  <si>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</si>
  <si>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</si>
  <si>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</si>
  <si>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</si>
  <si>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</si>
  <si>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</si>
  <si>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</si>
  <si>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</si>
  <si>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</si>
  <si>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</si>
  <si>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</si>
  <si>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</si>
  <si>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</si>
  <si>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</si>
  <si>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</si>
  <si>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</si>
  <si>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</si>
  <si>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</si>
  <si>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</si>
  <si>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</si>
  <si>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</si>
  <si>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</si>
  <si>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</si>
  <si>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</si>
  <si>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</si>
  <si>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</si>
  <si>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</si>
  <si>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</si>
  <si>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</si>
  <si>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</si>
  <si>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</si>
  <si>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</si>
  <si>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</si>
  <si>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</si>
  <si>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</si>
  <si>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</si>
  <si>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</si>
  <si>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</si>
  <si>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</si>
  <si>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</si>
  <si>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</si>
  <si>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</si>
  <si>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</si>
  <si>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</si>
  <si>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</si>
  <si>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</si>
  <si>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</si>
  <si>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</si>
  <si>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</si>
  <si>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</si>
  <si>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</si>
  <si>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</si>
  <si>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</si>
  <si>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</si>
  <si>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</si>
  <si>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</si>
  <si>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</si>
  <si>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</si>
  <si>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</si>
  <si>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</si>
  <si>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</si>
  <si>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</si>
  <si>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</si>
  <si>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</si>
  <si>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</si>
  <si>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</si>
  <si>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</si>
  <si>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</si>
  <si>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</si>
  <si>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</si>
  <si>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</si>
  <si>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</si>
  <si>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</si>
  <si>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</si>
  <si>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</si>
  <si>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</si>
  <si>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</si>
  <si>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</si>
  <si>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</si>
  <si>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</si>
  <si>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</si>
  <si>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</si>
  <si>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</si>
  <si>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</si>
  <si>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</si>
  <si>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</si>
  <si>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</si>
  <si>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</si>
  <si>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</si>
  <si>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</si>
  <si>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</si>
  <si>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</si>
  <si>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</si>
  <si>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</si>
  <si>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</si>
  <si>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</si>
  <si>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</si>
  <si>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</si>
  <si>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</si>
  <si>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</si>
  <si>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</si>
  <si>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</si>
  <si>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</si>
  <si>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</si>
  <si>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</si>
  <si>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</si>
  <si>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</si>
  <si>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</si>
  <si>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</si>
  <si>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</si>
  <si>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</si>
  <si>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</si>
  <si>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</si>
  <si>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</si>
  <si>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</si>
  <si>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</si>
  <si>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</si>
  <si>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</si>
  <si>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</si>
  <si>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</si>
  <si>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</si>
  <si>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</si>
  <si>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</si>
  <si>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</si>
  <si>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</si>
  <si>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</si>
  <si>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</si>
  <si>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</si>
  <si>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</si>
  <si>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</si>
  <si>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</si>
  <si>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</si>
  <si>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</si>
  <si>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</si>
  <si>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</si>
  <si>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</si>
  <si>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</si>
  <si>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</si>
  <si>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</si>
  <si>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</si>
  <si>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</si>
  <si>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</si>
  <si>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</si>
  <si>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</si>
  <si>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</si>
  <si>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</si>
  <si>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</si>
  <si>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</si>
  <si>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</si>
  <si>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</si>
  <si>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</si>
  <si>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</si>
  <si>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</si>
  <si>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</si>
  <si>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</si>
  <si>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</si>
  <si>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</si>
  <si>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</si>
  <si>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</si>
  <si>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</si>
  <si>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</si>
  <si>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</si>
  <si>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</si>
  <si>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</si>
  <si>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</si>
  <si>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</si>
  <si>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</si>
  <si>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</si>
  <si>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</si>
  <si>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</si>
  <si>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</si>
  <si>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</si>
  <si>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</si>
  <si>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</si>
  <si>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</si>
  <si>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</si>
  <si>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</si>
  <si>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</si>
  <si>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</si>
  <si>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</si>
  <si>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</si>
  <si>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</si>
  <si>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</si>
  <si>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</si>
  <si>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</si>
  <si>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</si>
  <si>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</si>
  <si>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</si>
  <si>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</si>
  <si>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</si>
  <si>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</si>
  <si>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</si>
  <si>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</si>
  <si>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</si>
  <si>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</si>
  <si>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</si>
  <si>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</si>
  <si>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</si>
  <si>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</si>
  <si>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</si>
  <si>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</si>
  <si>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</si>
  <si>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</si>
  <si>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</si>
  <si>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</si>
  <si>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</si>
  <si>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</si>
  <si>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</si>
  <si>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</si>
  <si>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</si>
  <si>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</si>
  <si>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</si>
  <si>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</si>
  <si>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</si>
  <si>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</si>
  <si>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</si>
  <si>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</si>
  <si>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</si>
  <si>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</si>
  <si>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</si>
  <si>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</si>
  <si>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</si>
  <si>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</si>
  <si>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</si>
  <si>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</si>
  <si>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</si>
  <si>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</si>
  <si>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</si>
  <si>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</si>
  <si>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</si>
  <si>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</si>
  <si>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</si>
  <si>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</si>
  <si>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</si>
  <si>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</si>
  <si>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</si>
  <si>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</si>
  <si>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</si>
  <si>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</si>
  <si>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</si>
  <si>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</si>
  <si>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</si>
  <si>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</si>
  <si>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</si>
  <si>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</si>
  <si>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</si>
  <si>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</si>
  <si>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</si>
  <si>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</si>
  <si>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</si>
  <si>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</si>
  <si>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</si>
  <si>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</si>
  <si>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</si>
  <si>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</si>
  <si>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</si>
  <si>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</si>
  <si>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</si>
  <si>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</si>
  <si>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</si>
  <si>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</si>
  <si>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</si>
  <si>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</si>
  <si>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</si>
  <si>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</si>
  <si>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</si>
  <si>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</si>
  <si>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</si>
  <si>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</si>
  <si>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</si>
  <si>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</si>
  <si>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</si>
  <si>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</si>
  <si>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</si>
  <si>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</si>
  <si>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</si>
  <si>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</si>
  <si>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</si>
  <si>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</si>
  <si>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</si>
  <si>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</si>
  <si>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</si>
  <si>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</si>
  <si>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</si>
  <si>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</si>
  <si>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</si>
  <si>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</si>
  <si>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</si>
  <si>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</si>
  <si>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</si>
  <si>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</si>
  <si>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</si>
  <si>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</si>
  <si>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</si>
  <si>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</si>
  <si>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</si>
  <si>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</si>
  <si>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</si>
  <si>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</si>
  <si>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</si>
  <si>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</si>
  <si>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</si>
  <si>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</si>
  <si>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</si>
  <si>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</si>
  <si>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</si>
  <si>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</si>
  <si>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</si>
  <si>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</si>
  <si>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</si>
  <si>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</si>
  <si>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</si>
  <si>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</si>
  <si>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</si>
  <si>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</si>
  <si>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</si>
  <si>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</si>
  <si>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</si>
  <si>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</si>
  <si>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</si>
  <si>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</si>
  <si>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</si>
  <si>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</si>
  <si>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</si>
  <si>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</si>
  <si>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</si>
  <si>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</si>
  <si>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</si>
  <si>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</si>
  <si>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</si>
  <si>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</si>
  <si>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</si>
  <si>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</si>
  <si>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</si>
  <si>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</si>
  <si>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</si>
  <si>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</si>
  <si>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</si>
  <si>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</si>
  <si>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</si>
  <si>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</si>
  <si>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</si>
  <si>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</si>
  <si>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</si>
  <si>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</si>
  <si>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</si>
  <si>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</si>
  <si>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</si>
  <si>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</si>
  <si>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</si>
  <si>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</si>
  <si>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</si>
  <si>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</si>
  <si>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</si>
  <si>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</si>
  <si>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</si>
  <si>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</si>
  <si>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</si>
  <si>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</si>
  <si>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</si>
  <si>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</si>
  <si>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</si>
  <si>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</si>
  <si>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</si>
  <si>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</si>
  <si>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</si>
  <si>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</si>
  <si>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</si>
  <si>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</si>
  <si>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</si>
  <si>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</si>
  <si>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</si>
  <si>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</si>
  <si>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</si>
  <si>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</si>
  <si>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</si>
  <si>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</si>
  <si>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</si>
  <si>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</si>
  <si>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</si>
  <si>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</si>
  <si>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</si>
  <si>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</si>
  <si>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</si>
  <si>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</si>
  <si>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</si>
  <si>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</si>
  <si>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</si>
  <si>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</si>
  <si>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</si>
  <si>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</si>
  <si>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</si>
  <si>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</si>
  <si>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</si>
  <si>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</si>
  <si>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</si>
  <si>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</si>
  <si>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</si>
  <si>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</si>
  <si>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</si>
  <si>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</si>
  <si>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</si>
  <si>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</si>
  <si>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</si>
  <si>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</si>
  <si>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</si>
  <si>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</si>
  <si>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</si>
  <si>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</si>
  <si>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</si>
  <si>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</si>
  <si>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</si>
  <si>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</si>
  <si>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</si>
  <si>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</si>
  <si>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</si>
  <si>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</si>
  <si>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</si>
  <si>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</si>
  <si>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</si>
  <si>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</si>
  <si>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</si>
  <si>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</si>
  <si>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</si>
  <si>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</si>
  <si>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</si>
  <si>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</si>
  <si>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</si>
  <si>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</si>
  <si>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</si>
  <si>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</si>
  <si>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</si>
  <si>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</si>
  <si>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</si>
  <si>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</si>
  <si>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</si>
  <si>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</si>
  <si>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</si>
  <si>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</si>
  <si>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</si>
  <si>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</si>
  <si>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</si>
  <si>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</si>
  <si>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</si>
  <si>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</si>
  <si>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</si>
  <si>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</si>
  <si>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</si>
  <si>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</si>
  <si>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</si>
  <si>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</si>
  <si>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</si>
  <si>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</si>
  <si>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</si>
  <si>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</si>
  <si>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</si>
  <si>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</si>
  <si>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</si>
  <si>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</si>
  <si>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</si>
  <si>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</si>
  <si>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</si>
  <si>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</si>
  <si>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</si>
  <si>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</si>
  <si>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</si>
  <si>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</si>
  <si>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</si>
  <si>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</si>
  <si>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</si>
  <si>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</si>
  <si>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</si>
  <si>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</si>
  <si>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</si>
  <si>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</si>
  <si>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</si>
  <si>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</si>
  <si>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</si>
  <si>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</si>
  <si>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</si>
  <si>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</si>
  <si>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</si>
  <si>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</si>
  <si>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</si>
  <si>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</si>
  <si>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</si>
  <si>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</si>
  <si>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</si>
  <si>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</si>
  <si>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</si>
  <si>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</si>
  <si>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</si>
  <si>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</si>
  <si>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</si>
  <si>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</si>
  <si>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</si>
  <si>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</si>
  <si>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</si>
  <si>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</si>
  <si>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</si>
  <si>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</si>
  <si>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</si>
  <si>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</si>
  <si>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</si>
  <si>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</si>
  <si>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</si>
  <si>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</si>
  <si>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</si>
  <si>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</si>
  <si>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</si>
  <si>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</si>
  <si>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</si>
  <si>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</si>
  <si>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</si>
  <si>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</si>
  <si>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</si>
  <si>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</si>
  <si>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</si>
  <si>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</si>
  <si>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</si>
  <si>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</si>
  <si>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</si>
  <si>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</si>
  <si>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</si>
  <si>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</si>
  <si>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</si>
  <si>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</si>
  <si>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</si>
  <si>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</si>
  <si>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</si>
  <si>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</si>
  <si>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</si>
  <si>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</si>
  <si>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</si>
  <si>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</si>
  <si>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</si>
  <si>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</si>
  <si>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</si>
  <si>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</si>
  <si>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</si>
  <si>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</si>
  <si>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</si>
  <si>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</si>
  <si>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</si>
  <si>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</si>
  <si>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</si>
  <si>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</si>
  <si>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</si>
  <si>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</si>
  <si>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</si>
  <si>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</si>
  <si>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</si>
  <si>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</si>
  <si>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</si>
  <si>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</si>
  <si>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</si>
  <si>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</si>
  <si>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</si>
  <si>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</si>
  <si>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</si>
  <si>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</si>
  <si>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</si>
  <si>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</si>
  <si>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</si>
  <si>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</si>
  <si>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</si>
  <si>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</si>
  <si>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</si>
  <si>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</si>
  <si>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</si>
  <si>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</si>
  <si>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</si>
  <si>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</si>
  <si>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</si>
  <si>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</si>
  <si>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</si>
  <si>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</si>
  <si>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</si>
  <si>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</si>
  <si>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</si>
  <si>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</si>
  <si>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</si>
  <si>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</si>
  <si>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</si>
  <si>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</si>
  <si>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</si>
  <si>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</si>
  <si>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</si>
  <si>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</si>
  <si>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</si>
  <si>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</si>
  <si>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</si>
  <si>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</si>
  <si>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</si>
  <si>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</si>
  <si>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</si>
  <si>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</si>
  <si>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</si>
  <si>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</si>
  <si>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</si>
  <si>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</si>
  <si>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</si>
  <si>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</si>
  <si>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</si>
  <si>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</si>
  <si>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</si>
  <si>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</si>
  <si>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</si>
  <si>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</si>
  <si>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</si>
  <si>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</si>
  <si>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</si>
  <si>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</si>
  <si>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</si>
  <si>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</si>
  <si>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</si>
  <si>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</si>
  <si>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</si>
  <si>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</si>
  <si>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</si>
  <si>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</si>
  <si>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</si>
  <si>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</si>
  <si>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</si>
  <si>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</si>
  <si>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</si>
  <si>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</si>
  <si>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</si>
  <si>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</si>
  <si>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</si>
  <si>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</si>
  <si>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</si>
  <si>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</si>
  <si>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</si>
  <si>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</si>
  <si>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</si>
  <si>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</si>
  <si>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</si>
  <si>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</si>
  <si>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</si>
  <si>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</si>
  <si>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</si>
  <si>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</si>
  <si>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</si>
  <si>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</si>
  <si>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</si>
  <si>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</si>
  <si>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</si>
  <si>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</si>
  <si>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</si>
  <si>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</si>
  <si>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</si>
  <si>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</si>
  <si>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</si>
  <si>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</si>
  <si>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</si>
  <si>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</si>
  <si>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</si>
  <si>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</si>
  <si>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</si>
  <si>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</si>
  <si>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</si>
  <si>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</si>
  <si>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</si>
  <si>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</si>
  <si>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</si>
  <si>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</si>
  <si>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</si>
  <si>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</si>
  <si>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</si>
  <si>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</si>
  <si>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</si>
  <si>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</si>
  <si>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</si>
  <si>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</si>
  <si>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</si>
  <si>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</si>
  <si>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</si>
  <si>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</si>
  <si>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</si>
  <si>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</si>
  <si>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</si>
  <si>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</si>
  <si>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</si>
  <si>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</si>
  <si>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</si>
  <si>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</si>
  <si>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</si>
  <si>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</si>
  <si>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</si>
  <si>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</si>
  <si>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</si>
  <si>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</si>
  <si>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</si>
  <si>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</si>
  <si>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</si>
  <si>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</si>
  <si>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</si>
  <si>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</si>
  <si>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</si>
  <si>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</si>
  <si>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</si>
  <si>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</si>
  <si>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</si>
  <si>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</si>
  <si>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</si>
  <si>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</si>
  <si>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</si>
  <si>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</si>
  <si>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</si>
  <si>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</si>
  <si>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</si>
  <si>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</si>
  <si>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</si>
  <si>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</si>
  <si>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</si>
  <si>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</si>
  <si>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</si>
  <si>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</si>
  <si>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</si>
  <si>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</si>
  <si>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</si>
  <si>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</si>
  <si>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</si>
  <si>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</si>
  <si>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</si>
  <si>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</si>
  <si>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</si>
  <si>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</si>
  <si>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</si>
  <si>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</si>
  <si>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</si>
  <si>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</si>
  <si>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</si>
  <si>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</si>
  <si>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</si>
  <si>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</si>
  <si>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</si>
  <si>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</si>
  <si>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</si>
  <si>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</si>
  <si>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</si>
  <si>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</si>
  <si>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</si>
  <si>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</si>
  <si>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</si>
  <si>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</si>
  <si>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</si>
  <si>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</si>
  <si>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</si>
  <si>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</si>
  <si>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</si>
  <si>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</si>
  <si>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</si>
  <si>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</si>
  <si>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</si>
  <si>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</si>
  <si>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</si>
  <si>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</si>
  <si>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</si>
  <si>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</si>
  <si>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</si>
  <si>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</si>
  <si>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</si>
  <si>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</si>
  <si>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</si>
  <si>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</si>
  <si>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</si>
  <si>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</si>
  <si>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</si>
  <si>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</si>
  <si>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</si>
  <si>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</si>
  <si>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</si>
  <si>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</si>
  <si>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</si>
  <si>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</si>
  <si>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</si>
  <si>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</si>
  <si>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</si>
  <si>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</si>
  <si>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</si>
  <si>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</si>
  <si>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</si>
  <si>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</si>
  <si>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</si>
  <si>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</si>
  <si>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</si>
  <si>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</si>
  <si>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</si>
  <si>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</si>
  <si>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</si>
  <si>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</si>
  <si>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</si>
  <si>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</si>
  <si>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</si>
  <si>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</si>
  <si>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</si>
  <si>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</si>
  <si>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</si>
  <si>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</si>
  <si>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</si>
  <si>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</si>
  <si>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</si>
  <si>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</si>
  <si>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</si>
  <si>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</si>
  <si>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</si>
  <si>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</si>
  <si>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</si>
  <si>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</si>
  <si>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</si>
  <si>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</si>
  <si>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</si>
  <si>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</si>
  <si>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</si>
  <si>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</si>
  <si>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</si>
  <si>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</si>
  <si>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</si>
  <si>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</si>
  <si>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</si>
  <si>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</si>
  <si>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</si>
  <si>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</si>
  <si>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</si>
  <si>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</si>
  <si>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</si>
  <si>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</si>
  <si>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</si>
  <si>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</si>
  <si>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</si>
  <si>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</si>
  <si>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</si>
  <si>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</si>
  <si>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</si>
  <si>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</si>
  <si>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</si>
  <si>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</si>
  <si>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</si>
  <si>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</si>
  <si>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</si>
  <si>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</si>
  <si>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</si>
  <si>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</si>
  <si>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</si>
  <si>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</si>
  <si>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</si>
  <si>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</si>
  <si>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</si>
  <si>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</si>
  <si>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</si>
  <si>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</si>
  <si>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</si>
  <si>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</si>
  <si>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</si>
  <si>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</si>
  <si>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</si>
  <si>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</si>
  <si>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</si>
  <si>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</si>
  <si>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</si>
  <si>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</si>
  <si>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</si>
  <si>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</si>
  <si>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</si>
  <si>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</si>
  <si>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</si>
  <si>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</si>
  <si>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</si>
  <si>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</si>
  <si>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</si>
  <si>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</si>
  <si>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</si>
  <si>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</si>
  <si>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</si>
  <si>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</si>
  <si>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</si>
  <si>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</si>
  <si>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</si>
  <si>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</si>
  <si>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</si>
  <si>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</si>
  <si>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</si>
  <si>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</si>
  <si>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</si>
  <si>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</si>
  <si>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</si>
  <si>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</si>
  <si>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</si>
  <si>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</si>
  <si>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</si>
  <si>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</si>
  <si>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</si>
  <si>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</si>
  <si>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</si>
  <si>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</si>
  <si>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</si>
  <si>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</si>
  <si>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</si>
  <si>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</si>
  <si>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</si>
  <si>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</si>
  <si>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</si>
  <si>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</si>
  <si>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</si>
  <si>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</si>
  <si>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</si>
  <si>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</si>
  <si>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</si>
  <si>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</si>
  <si>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</si>
  <si>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</si>
  <si>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</si>
  <si>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</si>
  <si>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</si>
  <si>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</si>
  <si>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</si>
  <si>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</si>
  <si>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</si>
  <si>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</si>
  <si>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</si>
  <si>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</si>
  <si>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</si>
  <si>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</si>
  <si>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</si>
  <si>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</si>
  <si>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</si>
  <si>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</si>
  <si>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</si>
  <si>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</si>
  <si>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</si>
  <si>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</si>
  <si>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</si>
  <si>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</si>
  <si>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</si>
  <si>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</si>
  <si>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</si>
  <si>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</si>
  <si>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</si>
  <si>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</si>
  <si>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</si>
  <si>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</si>
  <si>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</si>
  <si>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</si>
  <si>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</si>
  <si>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</si>
  <si>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</si>
  <si>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</si>
  <si>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</si>
  <si>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</si>
  <si>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</si>
  <si>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</si>
  <si>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</si>
  <si>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</si>
  <si>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</si>
  <si>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</si>
  <si>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</si>
  <si>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</si>
  <si>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</si>
  <si>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</si>
  <si>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</si>
  <si>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</si>
  <si>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</si>
  <si>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</si>
  <si>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</si>
  <si>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</si>
  <si>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</si>
  <si>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</si>
  <si>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</si>
  <si>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</si>
  <si>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</si>
  <si>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</si>
  <si>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</si>
  <si>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</si>
  <si>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</si>
  <si>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</si>
  <si>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</si>
  <si>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</si>
  <si>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</si>
  <si>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</si>
  <si>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</si>
  <si>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</si>
  <si>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</si>
  <si>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</si>
  <si>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</si>
  <si>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</si>
  <si>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</si>
  <si>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</si>
  <si>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</si>
  <si>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</si>
  <si>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</si>
  <si>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</si>
  <si>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</si>
  <si>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</si>
  <si>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</si>
  <si>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</si>
  <si>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</si>
  <si>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</si>
  <si>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</si>
  <si>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</si>
  <si>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</si>
  <si>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</si>
  <si>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</si>
  <si>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</si>
  <si>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</si>
  <si>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</si>
  <si>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</si>
  <si>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</si>
  <si>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</si>
  <si>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</si>
  <si>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</si>
  <si>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</si>
  <si>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</si>
  <si>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</si>
  <si>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</si>
  <si>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</si>
  <si>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</si>
  <si>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</si>
  <si>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</si>
  <si>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</si>
  <si>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</si>
  <si>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</si>
  <si>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</si>
  <si>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</si>
  <si>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</si>
  <si>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</si>
  <si>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</si>
  <si>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</si>
  <si>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</si>
  <si>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</si>
  <si>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</si>
  <si>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</si>
  <si>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</si>
  <si>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</si>
  <si>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</si>
  <si>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</si>
  <si>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</si>
  <si>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</si>
  <si>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</si>
  <si>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</si>
  <si>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</si>
  <si>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</si>
  <si>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</si>
  <si>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</si>
  <si>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</si>
  <si>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</si>
  <si>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</si>
  <si>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</si>
  <si>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</si>
  <si>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</si>
  <si>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</si>
  <si>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</si>
  <si>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</si>
  <si>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</si>
  <si>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</si>
  <si>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</si>
  <si>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</si>
  <si>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</si>
  <si>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</si>
  <si>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</si>
  <si>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</si>
  <si>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</si>
  <si>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</si>
  <si>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</si>
  <si>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</si>
  <si>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</si>
  <si>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</si>
  <si>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</si>
  <si>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</si>
  <si>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</si>
  <si>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</si>
  <si>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</si>
  <si>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</si>
  <si>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</si>
  <si>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</si>
  <si>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</si>
  <si>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</si>
  <si>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</si>
  <si>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</si>
  <si>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</si>
  <si>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</si>
  <si>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</si>
  <si>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</si>
  <si>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</si>
  <si>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</si>
  <si>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</si>
  <si>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</si>
  <si>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</si>
  <si>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</si>
  <si>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</si>
  <si>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</si>
  <si>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</si>
  <si>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</si>
  <si>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</si>
  <si>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</si>
  <si>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</si>
  <si>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</si>
  <si>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</si>
  <si>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</si>
  <si>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</si>
  <si>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</si>
  <si>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</si>
  <si>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</si>
  <si>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</si>
  <si>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</si>
  <si>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</si>
  <si>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</si>
  <si>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</si>
  <si>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</si>
  <si>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</si>
  <si>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</si>
  <si>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</si>
  <si>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</si>
  <si>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</si>
  <si>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</si>
  <si>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</si>
  <si>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</si>
  <si>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</si>
  <si>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</si>
  <si>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</si>
  <si>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</si>
  <si>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</si>
  <si>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</si>
  <si>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</si>
  <si>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</si>
  <si>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</si>
  <si>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</si>
  <si>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</si>
  <si>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</si>
  <si>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</si>
  <si>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</si>
  <si>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</si>
  <si>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</si>
  <si>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</si>
  <si>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</si>
  <si>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</si>
  <si>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</si>
  <si>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</si>
  <si>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</si>
  <si>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</si>
  <si>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</si>
  <si>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</si>
  <si>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</si>
  <si>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</si>
  <si>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</si>
  <si>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</si>
  <si>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</si>
  <si>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</si>
  <si>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</si>
  <si>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</si>
  <si>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</si>
  <si>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</si>
  <si>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</si>
  <si>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</si>
  <si>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</si>
  <si>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</si>
  <si>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</si>
  <si>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</si>
  <si>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</si>
  <si>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</si>
  <si>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</si>
  <si>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</si>
  <si>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</si>
  <si>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</si>
  <si>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</si>
  <si>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</si>
  <si>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</si>
  <si>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</si>
  <si>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</si>
  <si>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</si>
  <si>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</si>
  <si>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</si>
  <si>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</si>
  <si>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</si>
  <si>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</si>
  <si>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</si>
  <si>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</si>
  <si>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</si>
  <si>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</si>
  <si>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</si>
  <si>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</si>
  <si>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</si>
  <si>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</si>
  <si>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</si>
  <si>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</si>
  <si>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</si>
  <si>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</si>
  <si>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</si>
  <si>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</si>
  <si>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</si>
  <si>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</si>
  <si>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</si>
  <si>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</si>
  <si>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</si>
  <si>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</si>
  <si>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</si>
  <si>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</si>
  <si>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</si>
  <si>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</si>
  <si>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</si>
  <si>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</si>
  <si>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</si>
  <si>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</si>
  <si>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</si>
  <si>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</si>
  <si>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</si>
  <si>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</si>
  <si>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</si>
  <si>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</si>
  <si>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</si>
  <si>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</si>
  <si>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</si>
  <si>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</si>
  <si>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</si>
  <si>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</si>
  <si>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</si>
  <si>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</si>
  <si>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</si>
  <si>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</si>
  <si>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</si>
  <si>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</si>
  <si>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</si>
  <si>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</si>
  <si>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</si>
  <si>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</si>
  <si>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</si>
  <si>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</si>
  <si>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</si>
  <si>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</si>
  <si>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</si>
  <si>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</si>
  <si>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</si>
  <si>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</si>
  <si>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</si>
  <si>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</si>
  <si>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</si>
  <si>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</si>
  <si>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</si>
  <si>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</si>
  <si>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</si>
  <si>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</si>
  <si>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</si>
  <si>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</si>
  <si>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</si>
  <si>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</si>
  <si>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</si>
  <si>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</si>
  <si>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</si>
  <si>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</si>
  <si>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</si>
  <si>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</si>
  <si>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</si>
  <si>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</si>
  <si>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</si>
  <si>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</si>
  <si>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</si>
  <si>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</si>
  <si>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</si>
  <si>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</si>
  <si>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</si>
  <si>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</si>
  <si>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</si>
  <si>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</si>
  <si>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</si>
  <si>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</si>
  <si>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</si>
  <si>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</si>
  <si>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</si>
  <si>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</si>
  <si>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</si>
  <si>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</si>
  <si>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</si>
  <si>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</si>
  <si>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</si>
  <si>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</si>
  <si>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</si>
  <si>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</si>
  <si>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</si>
  <si>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</si>
  <si>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</si>
  <si>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</si>
  <si>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</si>
  <si>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</si>
  <si>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</si>
  <si>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</si>
  <si>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</si>
  <si>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</si>
  <si>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</si>
  <si>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</si>
  <si>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</si>
  <si>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</si>
  <si>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</si>
  <si>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</si>
  <si>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</si>
  <si>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</si>
  <si>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</si>
  <si>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</si>
  <si>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</si>
  <si>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</si>
  <si>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</si>
  <si>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</si>
  <si>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</si>
  <si>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</si>
  <si>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</si>
  <si>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</si>
  <si>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</si>
  <si>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</si>
  <si>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</si>
  <si>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</si>
  <si>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</si>
  <si>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</si>
  <si>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</si>
  <si>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</si>
  <si>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</si>
  <si>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</si>
  <si>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</si>
  <si>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</si>
  <si>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</si>
  <si>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</si>
  <si>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</si>
  <si>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</si>
  <si>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</si>
  <si>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</si>
  <si>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</si>
  <si>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</si>
  <si>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</si>
  <si>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</si>
  <si>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</si>
  <si>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</si>
  <si>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</si>
  <si>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</si>
  <si>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</si>
  <si>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</si>
  <si>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</si>
  <si>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</si>
  <si>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</si>
  <si>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</si>
  <si>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</si>
  <si>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</si>
  <si>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</si>
  <si>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</si>
  <si>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</si>
  <si>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</si>
  <si>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</si>
  <si>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</si>
  <si>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</si>
  <si>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</si>
  <si>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</si>
  <si>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</si>
  <si>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</si>
  <si>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</si>
  <si>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</si>
  <si>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</si>
  <si>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</si>
  <si>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</si>
  <si>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</si>
  <si>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</si>
  <si>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</si>
  <si>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</si>
  <si>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</si>
  <si>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</si>
  <si>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</si>
  <si>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</si>
  <si>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</si>
  <si>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</si>
  <si>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</si>
  <si>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</si>
  <si>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</si>
  <si>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</si>
  <si>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</si>
  <si>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</si>
  <si>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</si>
  <si>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</si>
  <si>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</si>
  <si>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</si>
  <si>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</si>
  <si>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</si>
  <si>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</si>
  <si>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</si>
  <si>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</si>
  <si>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</si>
  <si>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</si>
  <si>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</si>
  <si>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</si>
  <si>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</si>
  <si>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</si>
  <si>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</si>
  <si>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</si>
  <si>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</si>
  <si>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</si>
  <si>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</si>
  <si>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</si>
  <si>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</si>
  <si>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</si>
  <si>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</si>
  <si>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</si>
  <si>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</si>
  <si>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</si>
  <si>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</si>
  <si>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</si>
  <si>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</si>
  <si>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</si>
  <si>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</si>
  <si>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</si>
  <si>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</si>
  <si>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</si>
  <si>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</si>
  <si>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</si>
  <si>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</si>
  <si>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</si>
  <si>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</si>
  <si>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</si>
  <si>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</si>
  <si>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</si>
  <si>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</si>
  <si>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</si>
  <si>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</si>
  <si>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</si>
  <si>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</si>
  <si>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</si>
  <si>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</si>
  <si>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</si>
  <si>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</si>
  <si>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</si>
  <si>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</si>
  <si>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</si>
  <si>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</si>
  <si>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</si>
  <si>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</si>
  <si>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</si>
  <si>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</si>
  <si>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</si>
  <si>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</si>
  <si>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</si>
  <si>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</si>
  <si>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</si>
  <si>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</si>
  <si>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</si>
  <si>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</si>
  <si>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</si>
  <si>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</si>
  <si>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</si>
  <si>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</si>
  <si>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</si>
  <si>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</si>
  <si>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</si>
  <si>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</si>
  <si>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</si>
  <si>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</si>
  <si>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</si>
  <si>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</si>
  <si>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</si>
  <si>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</si>
  <si>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</si>
  <si>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</si>
  <si>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</si>
  <si>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</si>
  <si>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</si>
  <si>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</si>
  <si>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</si>
  <si>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</si>
  <si>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</si>
  <si>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</si>
  <si>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</si>
  <si>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</si>
  <si>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</si>
  <si>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</si>
  <si>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</si>
  <si>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</si>
  <si>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</si>
  <si>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</si>
  <si>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</si>
  <si>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</si>
  <si>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</si>
  <si>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</si>
  <si>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</si>
  <si>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</si>
  <si>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</si>
  <si>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</si>
  <si>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</si>
  <si>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</si>
  <si>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</si>
  <si>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</si>
  <si>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</si>
  <si>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</si>
  <si>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</si>
  <si>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</si>
  <si>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</si>
  <si>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</si>
  <si>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</si>
  <si>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</si>
  <si>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</si>
  <si>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</si>
  <si>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</si>
  <si>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</si>
  <si>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</si>
  <si>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</si>
  <si>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</si>
  <si>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</si>
  <si>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</si>
  <si>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</si>
  <si>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</si>
  <si>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</si>
  <si>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</si>
  <si>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</si>
  <si>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</si>
  <si>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</si>
  <si>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</si>
  <si>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</si>
  <si>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</si>
  <si>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</si>
  <si>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</si>
  <si>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</si>
  <si>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</si>
  <si>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</si>
  <si>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</si>
  <si>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</si>
  <si>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</si>
  <si>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</si>
  <si>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</si>
  <si>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</si>
  <si>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</si>
  <si>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</si>
  <si>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</si>
  <si>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</si>
  <si>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</si>
  <si>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</si>
  <si>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</si>
  <si>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</si>
  <si>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</si>
  <si>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</si>
  <si>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</si>
  <si>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</si>
  <si>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</si>
  <si>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</si>
  <si>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</si>
  <si>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</si>
  <si>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</si>
  <si>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</si>
  <si>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</si>
  <si>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</si>
  <si>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</si>
  <si>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</si>
  <si>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</si>
  <si>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</si>
  <si>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</si>
  <si>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</si>
  <si>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</si>
  <si>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</si>
  <si>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</si>
  <si>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</si>
  <si>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</si>
  <si>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</si>
  <si>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</si>
  <si>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</si>
  <si>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</si>
  <si>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</si>
  <si>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</si>
  <si>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</si>
  <si>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</si>
  <si>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</si>
  <si>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</si>
  <si>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</si>
  <si>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</si>
  <si>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</si>
  <si>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</si>
  <si>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</si>
  <si>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</si>
  <si>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</si>
  <si>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</si>
  <si>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</si>
  <si>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</si>
  <si>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</si>
  <si>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</si>
  <si>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</si>
  <si>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</si>
  <si>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</si>
  <si>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</si>
  <si>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</si>
  <si>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</si>
  <si>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</si>
  <si>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</si>
  <si>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</si>
  <si>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</si>
  <si>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</si>
  <si>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</si>
  <si>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</si>
  <si>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</si>
  <si>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</si>
  <si>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</si>
  <si>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</si>
  <si>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</si>
  <si>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</si>
  <si>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</si>
  <si>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</si>
  <si>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</si>
  <si>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</si>
  <si>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</si>
  <si>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</si>
  <si>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</si>
  <si>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</si>
  <si>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</si>
  <si>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</si>
  <si>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</si>
  <si>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</si>
  <si>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</si>
  <si>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</si>
  <si>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</si>
  <si>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</si>
  <si>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</si>
  <si>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</si>
  <si>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</si>
  <si>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</si>
  <si>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</si>
  <si>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</si>
  <si>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</si>
  <si>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</si>
  <si>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</si>
  <si>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</si>
  <si>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</si>
  <si>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</si>
  <si>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</si>
  <si>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</si>
  <si>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</si>
  <si>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</si>
  <si>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</si>
  <si>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</si>
  <si>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</si>
  <si>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</si>
  <si>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</si>
  <si>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</si>
  <si>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</si>
  <si>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</si>
  <si>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</si>
  <si>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</si>
  <si>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</si>
  <si>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</si>
  <si>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</si>
  <si>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</si>
  <si>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</si>
  <si>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</si>
  <si>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</si>
  <si>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</si>
  <si>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</si>
  <si>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</si>
  <si>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</si>
  <si>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</si>
  <si>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</si>
  <si>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</si>
  <si>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</si>
  <si>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</si>
  <si>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</si>
  <si>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</si>
  <si>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</si>
  <si>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</si>
  <si>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</si>
  <si>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</si>
  <si>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</si>
  <si>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</si>
  <si>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</si>
  <si>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</si>
  <si>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</si>
  <si>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</si>
  <si>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</si>
  <si>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</si>
  <si>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</si>
  <si>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</si>
  <si>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</si>
  <si>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</si>
  <si>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</si>
  <si>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</si>
  <si>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</si>
  <si>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</si>
  <si>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</si>
  <si>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</si>
  <si>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</si>
  <si>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</si>
  <si>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</si>
  <si>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</si>
  <si>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</si>
  <si>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</si>
  <si>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</si>
  <si>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</si>
  <si>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</si>
  <si>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</si>
  <si>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</si>
  <si>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</si>
  <si>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</si>
  <si>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</si>
  <si>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</si>
  <si>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</si>
  <si>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</si>
  <si>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</si>
  <si>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</si>
  <si>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</si>
  <si>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</si>
  <si>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</si>
  <si>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</si>
  <si>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</si>
  <si>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</si>
  <si>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</si>
  <si>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</si>
  <si>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</si>
  <si>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</si>
  <si>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</si>
  <si>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</si>
  <si>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</si>
  <si>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</si>
  <si>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</si>
  <si>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</si>
  <si>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</si>
  <si>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</si>
  <si>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</si>
  <si>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</si>
  <si>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</si>
  <si>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</si>
  <si>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</si>
  <si>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</si>
  <si>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</si>
  <si>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</si>
  <si>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</si>
  <si>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</si>
  <si>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</si>
  <si>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</si>
  <si>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</si>
  <si>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</si>
  <si>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</si>
  <si>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</si>
  <si>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</si>
  <si>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</si>
  <si>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</si>
  <si>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</si>
  <si>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</si>
  <si>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</si>
  <si>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</si>
  <si>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</si>
  <si>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</si>
  <si>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</si>
  <si>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</si>
  <si>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</si>
  <si>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</si>
  <si>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</si>
  <si>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</si>
  <si>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</si>
  <si>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</si>
  <si>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</si>
  <si>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</si>
  <si>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</si>
  <si>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</si>
  <si>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</si>
  <si>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</si>
  <si>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</si>
  <si>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</si>
  <si>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</si>
  <si>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</si>
  <si>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</si>
  <si>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</si>
  <si>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</si>
  <si>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</si>
  <si>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</si>
  <si>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</si>
  <si>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</si>
  <si>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</si>
  <si>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</si>
  <si>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</si>
  <si>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</si>
  <si>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</si>
  <si>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</si>
  <si>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</si>
  <si>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</si>
  <si>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</si>
  <si>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</si>
  <si>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</si>
  <si>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</si>
  <si>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</si>
  <si>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</si>
  <si>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</si>
  <si>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</si>
  <si>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</si>
  <si>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</si>
  <si>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</si>
  <si>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</si>
  <si>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</si>
  <si>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</si>
  <si>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</si>
  <si>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</si>
  <si>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</si>
  <si>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</si>
  <si>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</si>
  <si>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</si>
  <si>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</si>
  <si>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</si>
  <si>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</si>
  <si>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</si>
  <si>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</si>
  <si>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</si>
  <si>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</si>
  <si>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</si>
  <si>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</si>
  <si>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</si>
  <si>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</si>
  <si>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</si>
  <si>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</si>
  <si>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</si>
  <si>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</si>
  <si>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</si>
  <si>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</si>
  <si>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</si>
  <si>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</si>
  <si>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</si>
  <si>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</si>
  <si>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</si>
  <si>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</si>
  <si>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</si>
  <si>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</si>
  <si>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</si>
  <si>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</si>
  <si>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</si>
  <si>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</si>
  <si>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</si>
  <si>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</si>
  <si>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</si>
  <si>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</si>
  <si>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</si>
  <si>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</si>
  <si>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</si>
  <si>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</si>
  <si>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</si>
  <si>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</si>
  <si>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</si>
  <si>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</si>
  <si>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</si>
  <si>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</si>
  <si>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</si>
  <si>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</si>
  <si>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</si>
  <si>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</si>
  <si>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</si>
  <si>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</si>
  <si>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</si>
  <si>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</si>
  <si>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</si>
  <si>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</si>
  <si>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</si>
  <si>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</si>
  <si>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</si>
  <si>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</si>
  <si>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</si>
  <si>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</si>
  <si>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</si>
  <si>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</si>
  <si>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</si>
  <si>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</si>
  <si>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</si>
  <si>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</si>
  <si>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</si>
  <si>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</si>
  <si>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</si>
  <si>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</si>
  <si>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</si>
  <si>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</si>
  <si>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</si>
  <si>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</si>
  <si>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</si>
  <si>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</si>
  <si>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</si>
  <si>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</si>
  <si>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</si>
  <si>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</si>
  <si>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</si>
  <si>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</si>
  <si>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</si>
  <si>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</si>
  <si>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</si>
  <si>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</si>
  <si>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</si>
  <si>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</si>
  <si>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</si>
  <si>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</si>
  <si>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</si>
  <si>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</si>
  <si>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</si>
  <si>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</si>
  <si>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</si>
  <si>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</si>
  <si>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</si>
  <si>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</si>
  <si>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</si>
  <si>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</si>
  <si>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</si>
  <si>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</si>
  <si>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</si>
  <si>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</si>
  <si>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</si>
  <si>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</si>
  <si>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</si>
  <si>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</si>
  <si>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</si>
  <si>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</si>
  <si>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</si>
  <si>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</si>
  <si>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</si>
  <si>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</si>
  <si>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</si>
  <si>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</si>
  <si>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</si>
  <si>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</si>
  <si>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</si>
  <si>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</si>
  <si>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</si>
  <si>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</si>
  <si>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</si>
  <si>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</si>
  <si>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</si>
  <si>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</si>
  <si>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</si>
  <si>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</si>
  <si>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</si>
  <si>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</si>
  <si>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</si>
  <si>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</si>
  <si>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</si>
  <si>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</si>
  <si>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</si>
  <si>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</si>
  <si>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</si>
  <si>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</si>
  <si>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</si>
  <si>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</si>
  <si>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</si>
  <si>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</si>
  <si>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</si>
  <si>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</si>
  <si>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</si>
  <si>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</si>
  <si>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</si>
  <si>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</si>
  <si>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</si>
  <si>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</si>
  <si>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</si>
  <si>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</si>
  <si>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</si>
  <si>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</si>
  <si>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</si>
  <si>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</si>
  <si>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</si>
  <si>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</si>
  <si>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</si>
  <si>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</si>
  <si>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</si>
  <si>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</si>
  <si>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</si>
  <si>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</si>
  <si>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</si>
  <si>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</si>
  <si>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</si>
  <si>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</si>
  <si>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</si>
  <si>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</si>
  <si>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</si>
  <si>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</si>
  <si>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</si>
  <si>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</si>
  <si>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</si>
  <si>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</si>
  <si>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</si>
  <si>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</si>
  <si>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</si>
  <si>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</si>
  <si>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</si>
  <si>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</si>
  <si>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</si>
  <si>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</si>
  <si>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</si>
  <si>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</si>
  <si>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</si>
  <si>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</si>
  <si>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</si>
  <si>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</si>
  <si>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</si>
  <si>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</si>
  <si>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</si>
  <si>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</si>
  <si>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</si>
  <si>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</si>
  <si>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</si>
  <si>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</si>
  <si>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</si>
  <si>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</si>
  <si>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</si>
  <si>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</si>
  <si>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</si>
  <si>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</si>
  <si>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</si>
  <si>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</si>
  <si>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</si>
  <si>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</si>
  <si>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</si>
  <si>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</si>
  <si>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</si>
  <si>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</si>
  <si>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</si>
  <si>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</si>
  <si>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</si>
  <si>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</si>
  <si>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</si>
  <si>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</si>
  <si>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</si>
  <si>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</si>
  <si>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</si>
  <si>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</si>
  <si>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</si>
  <si>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</si>
  <si>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</si>
  <si>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</si>
  <si>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</si>
  <si>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</si>
  <si>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</si>
  <si>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</si>
  <si>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</si>
  <si>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</si>
  <si>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</si>
  <si>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</si>
  <si>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</si>
  <si>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</si>
  <si>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</si>
  <si>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</si>
  <si>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</si>
  <si>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</si>
  <si>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</si>
  <si>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</si>
  <si>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</si>
  <si>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</si>
  <si>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</si>
  <si>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</si>
  <si>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</si>
  <si>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</si>
  <si>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</si>
  <si>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</si>
  <si>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</si>
  <si>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</si>
  <si>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</si>
  <si>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</si>
  <si>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</si>
  <si>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</si>
  <si>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</si>
  <si>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</si>
  <si>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</si>
  <si>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</si>
  <si>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</si>
  <si>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</si>
  <si>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</si>
  <si>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</si>
  <si>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</si>
  <si>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</si>
  <si>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</si>
  <si>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</si>
  <si>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</si>
  <si>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</si>
  <si>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</si>
  <si>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</si>
  <si>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</si>
  <si>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</si>
  <si>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</si>
  <si>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</si>
  <si>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</si>
  <si>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</si>
  <si>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</si>
  <si>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</si>
  <si>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</si>
  <si>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</si>
  <si>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</si>
  <si>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</si>
  <si>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</si>
  <si>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</si>
  <si>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</si>
  <si>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</si>
  <si>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</si>
  <si>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</si>
  <si>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</si>
  <si>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</si>
  <si>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</si>
  <si>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</si>
  <si>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</si>
  <si>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</si>
  <si>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</si>
  <si>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</si>
  <si>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</si>
  <si>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</si>
  <si>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</si>
  <si>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</si>
  <si>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</si>
  <si>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</si>
  <si>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</si>
  <si>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</si>
  <si>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</si>
  <si>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</si>
  <si>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</si>
  <si>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</si>
  <si>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</si>
  <si>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</si>
  <si>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</si>
  <si>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</si>
  <si>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</si>
  <si>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</si>
  <si>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</si>
  <si>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</si>
  <si>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</si>
  <si>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</si>
  <si>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</si>
  <si>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</si>
  <si>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</si>
  <si>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</si>
  <si>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</si>
  <si>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</si>
  <si>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</si>
  <si>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</si>
  <si>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</si>
  <si>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</si>
  <si>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</si>
  <si>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</si>
  <si>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</si>
  <si>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</si>
  <si>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</si>
  <si>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</si>
  <si>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</si>
  <si>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</si>
  <si>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</si>
  <si>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</si>
  <si>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</si>
  <si>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</si>
  <si>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</si>
  <si>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</si>
  <si>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</si>
  <si>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</si>
  <si>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</si>
  <si>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</si>
  <si>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</si>
  <si>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</si>
  <si>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</si>
  <si>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</si>
  <si>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</si>
  <si>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</si>
  <si>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</si>
  <si>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</si>
  <si>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</si>
  <si>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</si>
  <si>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</si>
  <si>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</si>
  <si>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</si>
  <si>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</si>
  <si>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</si>
  <si>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</si>
  <si>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</si>
  <si>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</si>
  <si>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</si>
  <si>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</si>
  <si>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</si>
  <si>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</si>
  <si>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</si>
  <si>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</si>
  <si>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</si>
  <si>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</si>
  <si>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</si>
  <si>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</si>
  <si>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</si>
  <si>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</si>
  <si>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</si>
  <si>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</si>
  <si>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</si>
  <si>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</si>
  <si>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</si>
  <si>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</si>
  <si>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</si>
  <si>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</si>
  <si>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</si>
  <si>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</si>
  <si>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</si>
  <si>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</si>
  <si>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</si>
  <si>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</si>
  <si>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</si>
  <si>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</si>
  <si>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</si>
  <si>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</si>
  <si>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</si>
  <si>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</si>
  <si>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</si>
  <si>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</si>
  <si>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</si>
  <si>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</si>
  <si>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</si>
  <si>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</si>
  <si>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</si>
  <si>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</si>
  <si>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</si>
  <si>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</si>
  <si>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</si>
  <si>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</si>
  <si>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</si>
  <si>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</si>
  <si>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</si>
  <si>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</si>
  <si>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</si>
  <si>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</si>
  <si>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</si>
  <si>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</si>
  <si>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</si>
  <si>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</si>
  <si>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</si>
  <si>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</si>
  <si>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</si>
  <si>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</si>
  <si>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</si>
  <si>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</si>
  <si>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</si>
  <si>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</si>
  <si>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</si>
  <si>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</si>
  <si>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</si>
  <si>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</si>
  <si>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</si>
  <si>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</si>
  <si>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</si>
  <si>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</si>
  <si>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</si>
  <si>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</si>
  <si>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</si>
  <si>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</si>
  <si>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</si>
  <si>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</si>
  <si>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</si>
  <si>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</si>
  <si>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</si>
  <si>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</si>
  <si>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</si>
  <si>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</si>
  <si>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</si>
  <si>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</si>
  <si>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</si>
  <si>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</si>
  <si>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</si>
  <si>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</si>
  <si>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</si>
  <si>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</si>
  <si>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</si>
  <si>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</si>
  <si>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</si>
  <si>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</si>
  <si>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</si>
  <si>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</si>
  <si>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</si>
  <si>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</si>
  <si>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</si>
  <si>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</si>
  <si>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</si>
  <si>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</si>
  <si>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</si>
  <si>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</si>
  <si>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</si>
  <si>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</si>
  <si>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</si>
  <si>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</si>
  <si>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</si>
  <si>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</si>
  <si>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</si>
  <si>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</si>
  <si>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</si>
  <si>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</si>
  <si>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</si>
  <si>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</si>
  <si>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</si>
  <si>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</si>
  <si>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</si>
  <si>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</si>
  <si>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</si>
  <si>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</si>
  <si>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</si>
  <si>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</si>
  <si>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</si>
  <si>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</si>
  <si>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</si>
  <si>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</si>
  <si>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</si>
  <si>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</si>
  <si>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</si>
  <si>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</si>
  <si>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</si>
  <si>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</si>
  <si>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</si>
  <si>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</si>
  <si>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</si>
  <si>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</si>
  <si>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</si>
  <si>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</si>
  <si>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</si>
  <si>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</si>
  <si>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</si>
  <si>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</si>
  <si>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</si>
  <si>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</si>
  <si>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</si>
  <si>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</si>
  <si>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</si>
  <si>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</si>
  <si>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</si>
  <si>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</si>
  <si>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</si>
  <si>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</si>
  <si>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</si>
  <si>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</si>
  <si>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</si>
  <si>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</si>
  <si>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</si>
  <si>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</si>
  <si>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</si>
  <si>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</si>
  <si>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</si>
  <si>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</si>
  <si>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</si>
  <si>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</si>
  <si>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</si>
  <si>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</si>
  <si>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</si>
  <si>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</si>
  <si>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</si>
  <si>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</si>
  <si>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</si>
  <si>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</si>
  <si>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</si>
  <si>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</si>
  <si>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</si>
  <si>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</si>
  <si>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</si>
  <si>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</si>
  <si>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</si>
  <si>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</si>
  <si>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</si>
  <si>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</si>
  <si>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</si>
  <si>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</si>
  <si>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</si>
  <si>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</si>
  <si>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</si>
  <si>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</si>
  <si>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</si>
  <si>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</si>
  <si>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</si>
  <si>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</si>
  <si>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</si>
  <si>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</si>
  <si>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</si>
  <si>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</si>
  <si>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</si>
  <si>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</si>
  <si>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</si>
  <si>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</si>
  <si>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</si>
  <si>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</si>
  <si>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</si>
  <si>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</si>
  <si>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</si>
  <si>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</si>
  <si>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</si>
  <si>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</si>
  <si>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</si>
  <si>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</si>
  <si>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</si>
  <si>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</si>
  <si>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</si>
  <si>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</si>
  <si>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</si>
  <si>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</si>
  <si>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</si>
  <si>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</si>
  <si>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</si>
  <si>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</si>
  <si>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</si>
  <si>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</si>
  <si>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</si>
  <si>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</si>
  <si>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</si>
  <si>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</si>
  <si>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</si>
  <si>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</si>
  <si>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</si>
  <si>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</si>
  <si>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</si>
  <si>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</si>
  <si>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</si>
  <si>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</si>
  <si>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</si>
  <si>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</si>
  <si>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</si>
  <si>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</si>
  <si>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</si>
  <si>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</si>
  <si>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</si>
  <si>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</si>
  <si>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</si>
  <si>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</si>
  <si>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</si>
  <si>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</si>
  <si>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</si>
  <si>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</si>
  <si>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</si>
  <si>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</si>
  <si>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</si>
  <si>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</si>
  <si>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</si>
  <si>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</si>
  <si>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</si>
  <si>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</si>
  <si>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</si>
  <si>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</si>
  <si>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</si>
  <si>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</si>
  <si>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</si>
  <si>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</si>
  <si>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</si>
  <si>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</si>
  <si>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</si>
  <si>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</si>
  <si>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</si>
  <si>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</si>
  <si>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</si>
  <si>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</si>
  <si>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</si>
  <si>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</si>
  <si>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</si>
  <si>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</si>
  <si>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</si>
  <si>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</si>
  <si>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</si>
  <si>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</si>
  <si>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</si>
  <si>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</si>
  <si>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</si>
  <si>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</si>
  <si>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</si>
  <si>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</si>
  <si>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</si>
  <si>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</si>
  <si>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</si>
  <si>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</si>
  <si>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</si>
  <si>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</si>
  <si>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</si>
  <si>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</si>
  <si>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</si>
  <si>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</si>
  <si>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</si>
  <si>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</si>
  <si>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</si>
  <si>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</si>
  <si>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</si>
  <si>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</si>
  <si>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</si>
  <si>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</si>
  <si>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</si>
  <si>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</si>
  <si>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</si>
  <si>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</si>
  <si>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</si>
  <si>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</si>
  <si>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</si>
  <si>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</si>
  <si>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</si>
  <si>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</si>
  <si>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</si>
  <si>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</si>
  <si>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</si>
  <si>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</si>
  <si>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</si>
  <si>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</si>
  <si>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</si>
  <si>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</si>
  <si>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</si>
  <si>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</si>
  <si>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</si>
  <si>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</si>
  <si>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</si>
  <si>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</si>
  <si>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</si>
  <si>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</si>
  <si>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</si>
  <si>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</si>
  <si>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</si>
  <si>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</si>
  <si>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</si>
  <si>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</si>
  <si>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</si>
  <si>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</si>
  <si>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</si>
  <si>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</si>
  <si>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</si>
  <si>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</si>
  <si>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</si>
  <si>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</si>
  <si>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</si>
  <si>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</si>
  <si>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</si>
  <si>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</si>
  <si>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</si>
  <si>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</si>
  <si>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</si>
  <si>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</si>
  <si>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</si>
  <si>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</si>
  <si>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</si>
  <si>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</si>
  <si>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</si>
  <si>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</si>
  <si>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</si>
  <si>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</si>
  <si>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</si>
  <si>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</si>
  <si>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</si>
  <si>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</si>
  <si>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</si>
  <si>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</si>
  <si>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</si>
  <si>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</si>
  <si>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</si>
  <si>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</si>
  <si>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</si>
  <si>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</si>
  <si>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</si>
  <si>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</si>
  <si>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</si>
  <si>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</si>
  <si>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</si>
  <si>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</si>
  <si>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</si>
  <si>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</si>
  <si>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</si>
  <si>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</si>
  <si>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</si>
  <si>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</si>
  <si>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</si>
  <si>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</si>
  <si>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</si>
  <si>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</si>
  <si>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</si>
  <si>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</si>
  <si>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</si>
  <si>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</si>
  <si>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</si>
  <si>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</si>
  <si>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</si>
  <si>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</si>
  <si>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</si>
  <si>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</si>
  <si>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</si>
  <si>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</si>
  <si>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</si>
  <si>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</si>
  <si>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</si>
  <si>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</si>
  <si>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</si>
  <si>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</si>
  <si>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</si>
  <si>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</si>
  <si>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</si>
  <si>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</si>
  <si>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</si>
  <si>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</si>
  <si>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</si>
  <si>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</si>
  <si>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</si>
  <si>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</si>
  <si>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</si>
  <si>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</si>
  <si>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</si>
  <si>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</si>
  <si>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</si>
  <si>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</si>
  <si>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</si>
  <si>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</si>
  <si>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</si>
  <si>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</si>
  <si>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</si>
  <si>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</si>
  <si>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</si>
  <si>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</si>
  <si>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</si>
  <si>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</si>
  <si>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</si>
  <si>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</si>
  <si>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</si>
  <si>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</si>
  <si>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</si>
  <si>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</si>
  <si>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</si>
  <si>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</si>
  <si>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</si>
  <si>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</si>
  <si>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</si>
  <si>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</si>
  <si>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</si>
  <si>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</si>
  <si>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</si>
  <si>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</si>
  <si>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</si>
  <si>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</si>
  <si>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</si>
  <si>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</si>
  <si>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</si>
  <si>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</si>
  <si>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</si>
  <si>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</si>
  <si>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</si>
  <si>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</si>
  <si>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</si>
  <si>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</si>
  <si>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</si>
  <si>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</si>
  <si>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</si>
  <si>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</si>
  <si>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</si>
  <si>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</si>
  <si>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</si>
  <si>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</si>
  <si>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</si>
  <si>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</si>
  <si>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</si>
  <si>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</si>
  <si>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</si>
  <si>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</si>
  <si>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</si>
  <si>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</si>
  <si>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</si>
  <si>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</si>
  <si>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</si>
  <si>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</si>
  <si>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</si>
  <si>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</si>
  <si>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</si>
  <si>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</si>
  <si>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</si>
  <si>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</si>
  <si>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</si>
  <si>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</si>
  <si>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</si>
  <si>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</si>
  <si>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</si>
  <si>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</si>
  <si>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</si>
  <si>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</si>
  <si>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</si>
  <si>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</si>
  <si>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</si>
  <si>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</si>
  <si>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</si>
  <si>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</si>
  <si>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</si>
  <si>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</si>
  <si>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</si>
  <si>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</si>
  <si>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</si>
  <si>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</si>
  <si>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</si>
  <si>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</si>
  <si>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</si>
  <si>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</si>
  <si>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</si>
  <si>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</si>
  <si>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</si>
  <si>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</si>
  <si>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</si>
  <si>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</si>
  <si>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</si>
  <si>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</si>
  <si>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</si>
  <si>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</si>
  <si>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</si>
  <si>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</si>
  <si>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</si>
  <si>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</si>
  <si>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</si>
  <si>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</si>
  <si>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</si>
  <si>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</si>
  <si>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</si>
  <si>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</si>
  <si>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</si>
  <si>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</si>
  <si>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</si>
  <si>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</si>
  <si>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</si>
  <si>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</si>
  <si>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</si>
  <si>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</si>
  <si>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</si>
  <si>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</si>
  <si>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</si>
  <si>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</si>
  <si>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</si>
  <si>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</si>
  <si>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</si>
  <si>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</si>
  <si>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</si>
  <si>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</si>
  <si>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</si>
  <si>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</si>
  <si>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</si>
  <si>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</si>
  <si>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</si>
  <si>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</si>
  <si>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</si>
  <si>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</si>
  <si>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</si>
  <si>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</si>
  <si>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</si>
  <si>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</si>
  <si>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</si>
  <si>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</si>
  <si>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</si>
  <si>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</si>
  <si>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</si>
  <si>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</si>
  <si>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</si>
  <si>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</si>
  <si>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</si>
  <si>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</si>
  <si>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</si>
  <si>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</si>
  <si>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</si>
  <si>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</si>
  <si>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</si>
  <si>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</si>
  <si>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</si>
  <si>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</si>
  <si>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</si>
  <si>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</si>
  <si>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</si>
  <si>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</si>
  <si>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</si>
  <si>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</si>
  <si>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</si>
  <si>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</si>
  <si>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</si>
  <si>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</si>
  <si>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</si>
  <si>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</si>
  <si>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</si>
  <si>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</si>
  <si>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</si>
  <si>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</si>
  <si>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</si>
  <si>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</si>
  <si>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</si>
  <si>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</si>
  <si>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</si>
  <si>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</si>
  <si>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</si>
  <si>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</si>
  <si>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</si>
  <si>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</si>
  <si>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</si>
  <si>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</si>
  <si>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</si>
  <si>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</si>
  <si>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</si>
  <si>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</si>
  <si>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</si>
  <si>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</si>
  <si>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</si>
  <si>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</si>
  <si>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</si>
  <si>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</si>
  <si>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</si>
  <si>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</si>
  <si>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</si>
  <si>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</si>
  <si>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</si>
  <si>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</si>
  <si>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</si>
  <si>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</si>
  <si>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</si>
  <si>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</si>
  <si>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</si>
  <si>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</si>
  <si>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</si>
  <si>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</si>
  <si>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</si>
  <si>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</si>
  <si>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</si>
  <si>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</si>
  <si>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</si>
  <si>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</si>
  <si>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</si>
  <si>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</si>
  <si>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</si>
  <si>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</si>
  <si>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</si>
  <si>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</si>
  <si>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</si>
  <si>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</si>
  <si>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</si>
  <si>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</si>
  <si>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</si>
  <si>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</si>
  <si>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</si>
  <si>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</si>
  <si>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</si>
  <si>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</si>
  <si>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</si>
  <si>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</si>
  <si>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</si>
  <si>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</si>
  <si>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</si>
  <si>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</si>
  <si>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</si>
  <si>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</si>
  <si>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</si>
  <si>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</si>
  <si>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</si>
  <si>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</si>
  <si>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</si>
  <si>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</si>
  <si>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</si>
  <si>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</si>
  <si>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</si>
  <si>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</si>
  <si>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</si>
  <si>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</si>
  <si>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</si>
  <si>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</si>
  <si>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</si>
  <si>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</si>
  <si>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</si>
  <si>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</si>
  <si>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</si>
  <si>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</si>
  <si>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</si>
  <si>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</si>
  <si>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</si>
  <si>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</si>
  <si>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</si>
  <si>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</si>
  <si>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</si>
  <si>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</si>
  <si>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</si>
  <si>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</si>
  <si>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</si>
  <si>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</si>
  <si>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</si>
  <si>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</si>
  <si>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</si>
  <si>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</si>
  <si>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</si>
  <si>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</si>
  <si>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</si>
  <si>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</si>
  <si>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</si>
  <si>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</si>
  <si>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</si>
  <si>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</si>
  <si>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</si>
  <si>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</si>
  <si>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</si>
  <si>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</si>
  <si>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</si>
  <si>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</si>
  <si>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</si>
  <si>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</si>
  <si>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</si>
  <si>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</si>
  <si>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</si>
  <si>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</si>
  <si>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</si>
  <si>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</si>
  <si>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</si>
  <si>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</si>
  <si>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</si>
  <si>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</si>
  <si>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</si>
  <si>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</si>
  <si>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</si>
  <si>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</si>
  <si>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</si>
  <si>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</si>
  <si>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</si>
  <si>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</si>
  <si>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</si>
  <si>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</si>
  <si>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</si>
  <si>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</si>
  <si>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</si>
  <si>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</si>
  <si>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</si>
  <si>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</si>
  <si>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</si>
  <si>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</si>
  <si>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</si>
  <si>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</si>
  <si>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</si>
  <si>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</si>
  <si>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</si>
  <si>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</si>
  <si>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</si>
  <si>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</si>
  <si>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</si>
  <si>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</si>
  <si>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</si>
  <si>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</si>
  <si>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</si>
  <si>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</si>
  <si>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</si>
  <si>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</si>
  <si>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</si>
  <si>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</si>
  <si>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</si>
  <si>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</si>
  <si>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</si>
  <si>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</si>
  <si>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</si>
  <si>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</si>
  <si>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</si>
  <si>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</si>
  <si>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</si>
  <si>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</si>
  <si>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</si>
  <si>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</si>
  <si>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</si>
  <si>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</si>
  <si>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</si>
  <si>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</si>
  <si>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</si>
  <si>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</si>
  <si>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</si>
  <si>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</si>
  <si>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</si>
  <si>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</si>
  <si>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</si>
  <si>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</si>
  <si>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</si>
  <si>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</si>
  <si>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</si>
  <si>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</si>
  <si>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</si>
  <si>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</si>
  <si>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</si>
  <si>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</si>
  <si>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</si>
  <si>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</si>
  <si>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</si>
  <si>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</si>
  <si>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</si>
  <si>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</si>
  <si>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</si>
  <si>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</si>
  <si>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</si>
  <si>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</si>
  <si>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</si>
  <si>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</si>
  <si>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</si>
  <si>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</si>
  <si>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</si>
  <si>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</si>
  <si>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</si>
  <si>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</si>
  <si>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</si>
  <si>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</si>
  <si>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</si>
  <si>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</si>
  <si>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</si>
  <si>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</si>
  <si>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</si>
  <si>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</si>
  <si>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</si>
  <si>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</si>
  <si>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</si>
  <si>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</si>
  <si>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</si>
  <si>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</si>
  <si>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</si>
  <si>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</si>
  <si>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</si>
  <si>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</si>
  <si>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</si>
  <si>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</si>
  <si>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</si>
  <si>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</si>
  <si>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</si>
  <si>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</si>
  <si>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</si>
  <si>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</si>
  <si>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</si>
  <si>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</si>
  <si>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</si>
  <si>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</si>
  <si>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</si>
  <si>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</si>
  <si>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</si>
  <si>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</si>
  <si>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</si>
  <si>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</si>
  <si>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</si>
  <si>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</si>
  <si>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</si>
  <si>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</si>
  <si>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</si>
  <si>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</si>
  <si>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</si>
  <si>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</si>
  <si>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</si>
  <si>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</si>
  <si>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</si>
  <si>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</si>
  <si>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</si>
  <si>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</si>
  <si>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</si>
  <si>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</si>
  <si>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</si>
  <si>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</si>
  <si>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</si>
  <si>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</si>
  <si>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</si>
  <si>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</si>
  <si>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</si>
  <si>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</si>
  <si>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</si>
  <si>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</si>
  <si>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</si>
  <si>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</si>
  <si>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</si>
  <si>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</si>
  <si>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</si>
  <si>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</si>
  <si>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</si>
  <si>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</si>
  <si>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</si>
  <si>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</si>
  <si>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</si>
  <si>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</si>
  <si>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</si>
  <si>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</si>
  <si>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</si>
  <si>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</si>
  <si>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</si>
  <si>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</si>
  <si>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</si>
  <si>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</si>
  <si>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</si>
  <si>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</si>
  <si>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</si>
  <si>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</si>
  <si>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</si>
  <si>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</si>
  <si>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</si>
  <si>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</si>
  <si>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</si>
  <si>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</si>
  <si>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</si>
  <si>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</si>
  <si>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</si>
  <si>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</si>
  <si>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</si>
  <si>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</si>
  <si>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</si>
  <si>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</si>
  <si>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</si>
  <si>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</si>
  <si>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</si>
  <si>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</si>
  <si>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</si>
  <si>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</si>
  <si>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</si>
  <si>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</si>
  <si>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</si>
  <si>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</si>
  <si>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</si>
  <si>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</si>
  <si>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</si>
  <si>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</si>
  <si>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</si>
  <si>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</si>
  <si>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</si>
  <si>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</si>
  <si>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</si>
  <si>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</si>
  <si>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</si>
  <si>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</si>
  <si>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</si>
  <si>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</si>
  <si>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</si>
  <si>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</si>
  <si>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</si>
  <si>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</si>
  <si>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</si>
  <si>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</si>
  <si>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</si>
  <si>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</si>
  <si>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</si>
  <si>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</si>
  <si>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</si>
  <si>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</si>
  <si>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</si>
  <si>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</si>
  <si>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</si>
  <si>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</si>
  <si>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</si>
  <si>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</si>
  <si>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</si>
  <si>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</si>
  <si>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</si>
  <si>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</si>
  <si>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</si>
  <si>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</si>
  <si>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</si>
  <si>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</si>
  <si>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</si>
  <si>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</si>
  <si>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</si>
  <si>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</si>
  <si>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</si>
  <si>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</si>
  <si>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</si>
  <si>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</si>
  <si>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</si>
  <si>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</si>
  <si>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</si>
  <si>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</si>
  <si>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</si>
  <si>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</si>
  <si>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</si>
  <si>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</si>
  <si>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</si>
  <si>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</si>
  <si>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</si>
  <si>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</si>
  <si>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</si>
  <si>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</si>
  <si>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</si>
  <si>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</si>
  <si>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</si>
  <si>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</si>
  <si>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</si>
  <si>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</si>
  <si>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</si>
  <si>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</si>
  <si>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</si>
  <si>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</si>
  <si>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</si>
  <si>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</si>
  <si>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</si>
  <si>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</si>
  <si>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</si>
  <si>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</si>
  <si>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</si>
  <si>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</si>
  <si>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</si>
  <si>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</si>
  <si>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</si>
  <si>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</si>
  <si>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</si>
  <si>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</si>
  <si>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</si>
  <si>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</si>
  <si>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</si>
  <si>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</si>
  <si>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</si>
  <si>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</si>
  <si>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</si>
  <si>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</si>
  <si>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</si>
  <si>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</si>
  <si>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</si>
  <si>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</si>
  <si>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</si>
  <si>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</si>
  <si>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</si>
  <si>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</si>
  <si>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</si>
  <si>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</si>
  <si>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</si>
  <si>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</si>
  <si>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</si>
  <si>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</si>
  <si>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</si>
  <si>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</si>
  <si>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</si>
  <si>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</si>
  <si>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</si>
  <si>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</si>
  <si>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</si>
  <si>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</si>
  <si>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</si>
  <si>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</si>
  <si>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</si>
  <si>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</si>
  <si>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</si>
  <si>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</si>
  <si>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</si>
  <si>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</si>
  <si>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</si>
  <si>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</si>
  <si>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</si>
  <si>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</si>
  <si>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</si>
  <si>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</si>
  <si>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</si>
  <si>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</si>
  <si>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</si>
  <si>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</si>
  <si>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</si>
  <si>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</si>
  <si>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</si>
  <si>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</si>
  <si>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</si>
  <si>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</si>
  <si>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</si>
  <si>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</si>
  <si>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</si>
  <si>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</si>
  <si>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</si>
  <si>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</si>
  <si>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</si>
  <si>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</si>
  <si>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</si>
  <si>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</si>
  <si>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</si>
  <si>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</si>
  <si>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</si>
  <si>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</si>
  <si>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</si>
  <si>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</si>
  <si>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</si>
  <si>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</si>
  <si>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</si>
  <si>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</si>
  <si>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</si>
  <si>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</si>
  <si>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</si>
  <si>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</si>
  <si>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</si>
  <si>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</si>
  <si>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</si>
  <si>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</si>
  <si>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</si>
  <si>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</si>
  <si>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</si>
  <si>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</si>
  <si>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</si>
  <si>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</si>
  <si>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</si>
  <si>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</si>
  <si>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</si>
  <si>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</si>
  <si>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</si>
  <si>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</si>
  <si>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</si>
  <si>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</si>
  <si>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</si>
  <si>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</si>
  <si>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</si>
  <si>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</si>
  <si>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</si>
  <si>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</si>
  <si>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</si>
  <si>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</si>
  <si>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</si>
  <si>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</si>
  <si>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</si>
  <si>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</si>
  <si>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</si>
  <si>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</si>
  <si>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</si>
  <si>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</si>
  <si>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</si>
  <si>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</si>
  <si>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</si>
  <si>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</si>
  <si>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</si>
  <si>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</si>
  <si>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</si>
  <si>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</si>
  <si>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</si>
  <si>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</si>
  <si>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</si>
  <si>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</si>
  <si>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</si>
  <si>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</si>
  <si>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</si>
  <si>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</si>
  <si>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</si>
  <si>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</si>
  <si>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</si>
  <si>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</si>
  <si>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</si>
  <si>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</si>
  <si>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</si>
  <si>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</si>
  <si>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</si>
  <si>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</si>
  <si>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</si>
  <si>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</si>
  <si>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</si>
  <si>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</si>
  <si>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</si>
  <si>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</si>
  <si>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</si>
  <si>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</si>
  <si>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</si>
  <si>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</si>
  <si>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</si>
  <si>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</si>
  <si>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</si>
  <si>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</si>
  <si>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</si>
  <si>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</si>
  <si>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</si>
  <si>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</si>
  <si>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</si>
  <si>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</si>
  <si>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</si>
  <si>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</si>
  <si>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</si>
  <si>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</si>
  <si>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</si>
  <si>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</si>
  <si>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</si>
  <si>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</si>
  <si>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</si>
  <si>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</si>
  <si>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</si>
  <si>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</si>
  <si>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</si>
  <si>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</si>
  <si>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</si>
  <si>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</si>
  <si>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</si>
  <si>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</si>
  <si>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</si>
  <si>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</si>
  <si>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</si>
  <si>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</si>
  <si>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</si>
  <si>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</si>
  <si>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</si>
  <si>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</si>
  <si>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</si>
  <si>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</si>
  <si>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</si>
  <si>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</si>
  <si>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</si>
  <si>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</si>
  <si>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</si>
  <si>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</si>
  <si>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</si>
  <si>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</si>
  <si>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</si>
  <si>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</si>
  <si>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</si>
  <si>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</si>
  <si>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</si>
  <si>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</si>
  <si>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</si>
  <si>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</si>
  <si>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</si>
  <si>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</si>
  <si>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</si>
  <si>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</si>
  <si>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</si>
  <si>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</si>
  <si>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</si>
  <si>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</si>
  <si>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</si>
  <si>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</si>
  <si>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</si>
  <si>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</si>
  <si>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</si>
  <si>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</si>
  <si>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</si>
  <si>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</si>
  <si>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</si>
  <si>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</si>
  <si>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</si>
  <si>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</si>
  <si>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</si>
  <si>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</si>
  <si>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</si>
  <si>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</si>
  <si>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</si>
  <si>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</si>
  <si>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</si>
  <si>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</si>
  <si>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</si>
  <si>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</si>
  <si>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</si>
  <si>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</si>
  <si>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</si>
  <si>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</si>
  <si>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</si>
  <si>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</si>
  <si>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</si>
  <si>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</si>
  <si>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</si>
  <si>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</si>
  <si>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</si>
  <si>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</si>
  <si>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</si>
  <si>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</si>
  <si>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</si>
  <si>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</si>
  <si>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</si>
  <si>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</si>
  <si>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</si>
  <si>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</si>
  <si>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</si>
  <si>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</si>
  <si>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</si>
  <si>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</si>
  <si>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</si>
  <si>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</si>
  <si>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</si>
  <si>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</si>
  <si>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</si>
  <si>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</si>
  <si>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</si>
  <si>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</si>
  <si>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</si>
  <si>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</si>
  <si>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</si>
  <si>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</si>
  <si>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</si>
  <si>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</si>
  <si>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</si>
  <si>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</si>
  <si>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</si>
  <si>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</si>
  <si>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</si>
  <si>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</si>
  <si>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</si>
  <si>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</si>
  <si>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</si>
  <si>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</si>
  <si>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</si>
  <si>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</si>
  <si>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</si>
  <si>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</si>
  <si>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</si>
  <si>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</si>
  <si>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</si>
  <si>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</si>
  <si>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</si>
  <si>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</si>
  <si>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</si>
  <si>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</si>
  <si>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</si>
  <si>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</si>
  <si>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</si>
  <si>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</si>
  <si>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</si>
  <si>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</si>
  <si>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</si>
  <si>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</si>
  <si>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</si>
  <si>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</si>
  <si>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</si>
  <si>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</si>
  <si>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</si>
  <si>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</si>
  <si>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</si>
  <si>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</si>
  <si>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</si>
  <si>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</si>
  <si>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</si>
  <si>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</si>
  <si>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</si>
  <si>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</si>
  <si>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</si>
  <si>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</si>
  <si>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</si>
  <si>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</si>
  <si>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</si>
  <si>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</si>
  <si>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</si>
  <si>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</si>
  <si>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</si>
  <si>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</si>
  <si>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</si>
  <si>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</si>
  <si>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</si>
  <si>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</si>
  <si>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</si>
  <si>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</si>
  <si>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</si>
  <si>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</si>
  <si>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</si>
  <si>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</si>
  <si>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</si>
  <si>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</si>
  <si>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</si>
  <si>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</si>
  <si>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</si>
  <si>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</si>
  <si>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</si>
  <si>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</si>
  <si>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</si>
  <si>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</si>
  <si>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</si>
  <si>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</si>
  <si>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</si>
  <si>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</si>
  <si>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</si>
  <si>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</si>
  <si>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</si>
  <si>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</si>
  <si>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</si>
  <si>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</si>
  <si>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</si>
  <si>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</si>
  <si>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</si>
  <si>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</si>
  <si>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</si>
  <si>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</si>
  <si>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</si>
  <si>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</si>
  <si>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</si>
  <si>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</si>
  <si>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</si>
  <si>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</si>
  <si>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</si>
  <si>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</si>
  <si>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</si>
  <si>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</si>
  <si>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</si>
  <si>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</si>
  <si>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</si>
  <si>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</si>
  <si>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</si>
  <si>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</si>
  <si>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</si>
  <si>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</si>
  <si>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</si>
  <si>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</si>
  <si>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</si>
  <si>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</si>
  <si>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</si>
  <si>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</si>
  <si>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</si>
  <si>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</si>
  <si>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</si>
  <si>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</si>
  <si>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</si>
  <si>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</si>
  <si>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</si>
  <si>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</si>
  <si>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</si>
  <si>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</si>
  <si>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</si>
  <si>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</si>
  <si>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</si>
  <si>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</si>
  <si>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</si>
  <si>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</si>
  <si>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</si>
  <si>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</si>
  <si>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</si>
  <si>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</si>
  <si>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</si>
  <si>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</si>
  <si>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</si>
  <si>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</si>
  <si>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</si>
  <si>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</si>
  <si>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</si>
  <si>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</si>
  <si>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</si>
  <si>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</si>
  <si>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</si>
  <si>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</si>
  <si>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</si>
  <si>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</si>
  <si>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</si>
  <si>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</si>
  <si>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</si>
  <si>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</si>
  <si>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</si>
  <si>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</si>
  <si>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</si>
  <si>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</si>
  <si>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</si>
  <si>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</si>
  <si>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</si>
  <si>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</si>
  <si>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</si>
  <si>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</si>
  <si>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</si>
  <si>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</si>
  <si>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</si>
  <si>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</si>
  <si>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</si>
  <si>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</si>
  <si>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</si>
  <si>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</si>
  <si>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</si>
  <si>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</si>
  <si>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</si>
  <si>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</si>
  <si>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</si>
  <si>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</si>
  <si>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</si>
  <si>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</si>
  <si>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</si>
  <si>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</si>
  <si>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</si>
  <si>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</si>
  <si>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</si>
  <si>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</si>
  <si>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</si>
  <si>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</si>
  <si>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</si>
  <si>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</si>
  <si>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</si>
  <si>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</si>
  <si>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</si>
  <si>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</si>
  <si>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</si>
  <si>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</si>
  <si>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</si>
  <si>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</si>
  <si>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</si>
  <si>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</si>
  <si>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</si>
  <si>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</si>
  <si>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</si>
  <si>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</si>
  <si>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</si>
  <si>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</si>
  <si>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</si>
  <si>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</si>
  <si>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</si>
  <si>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</si>
  <si>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</si>
  <si>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</si>
  <si>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</si>
  <si>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</si>
  <si>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</si>
  <si>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</si>
  <si>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</si>
  <si>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</si>
  <si>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</si>
  <si>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</si>
  <si>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</si>
  <si>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</si>
  <si>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</si>
  <si>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</si>
  <si>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</si>
  <si>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</si>
  <si>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</si>
  <si>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</si>
  <si>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</si>
  <si>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</si>
  <si>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</si>
  <si>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</si>
  <si>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</si>
  <si>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</si>
  <si>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</si>
  <si>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</si>
  <si>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</si>
  <si>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</si>
  <si>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</si>
  <si>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</si>
  <si>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</si>
  <si>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</si>
  <si>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</si>
  <si>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</si>
  <si>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</si>
  <si>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</si>
  <si>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</si>
  <si>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</si>
  <si>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</si>
  <si>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</si>
  <si>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</si>
  <si>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</si>
  <si>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</si>
  <si>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</si>
  <si>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</si>
  <si>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</si>
  <si>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</si>
  <si>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</si>
  <si>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</si>
  <si>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</si>
  <si>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</si>
  <si>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</si>
  <si>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</si>
  <si>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</si>
  <si>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</si>
  <si>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</si>
  <si>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</si>
  <si>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</si>
  <si>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</si>
  <si>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</si>
  <si>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</si>
  <si>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</si>
  <si>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</si>
  <si>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</si>
  <si>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</si>
  <si>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</si>
  <si>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</si>
  <si>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</si>
  <si>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</si>
  <si>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</si>
  <si>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</si>
  <si>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</si>
  <si>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</si>
  <si>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</si>
  <si>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</si>
  <si>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</si>
  <si>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</si>
  <si>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</si>
  <si>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</si>
  <si>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</si>
  <si>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</si>
  <si>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</si>
  <si>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</si>
  <si>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</si>
  <si>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</si>
  <si>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</si>
  <si>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</si>
  <si>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</si>
  <si>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</si>
  <si>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</si>
  <si>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</si>
  <si>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</si>
  <si>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</si>
  <si>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</si>
  <si>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</si>
  <si>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</si>
  <si>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</si>
  <si>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</si>
  <si>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</si>
  <si>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</si>
  <si>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</si>
  <si>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</si>
  <si>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</si>
  <si>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</si>
  <si>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</si>
  <si>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</si>
  <si>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</si>
  <si>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</si>
  <si>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</si>
  <si>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</si>
  <si>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</si>
  <si>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</si>
  <si>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</si>
  <si>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</si>
  <si>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</si>
  <si>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</si>
  <si>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</si>
  <si>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</si>
  <si>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</si>
  <si>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</si>
  <si>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</si>
  <si>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</si>
  <si>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</si>
  <si>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</si>
  <si>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</si>
  <si>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</si>
  <si>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</si>
  <si>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</si>
  <si>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</si>
  <si>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</si>
  <si>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</si>
  <si>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</si>
  <si>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</si>
  <si>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</si>
  <si>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</si>
  <si>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</si>
  <si>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</si>
  <si>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</si>
  <si>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</si>
  <si>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</si>
  <si>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</si>
  <si>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</si>
  <si>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</si>
  <si>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</si>
  <si>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</si>
  <si>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</si>
  <si>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</si>
  <si>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</si>
  <si>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</si>
  <si>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</si>
  <si>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</si>
  <si>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</si>
  <si>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</si>
  <si>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</si>
  <si>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</si>
  <si>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</si>
  <si>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</si>
  <si>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</si>
  <si>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</si>
  <si>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</si>
  <si>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</si>
  <si>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</si>
  <si>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</si>
  <si>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</si>
  <si>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</si>
  <si>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</si>
  <si>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</si>
  <si>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</si>
  <si>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</si>
  <si>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</si>
  <si>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</si>
  <si>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</si>
  <si>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</si>
  <si>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</si>
  <si>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</si>
  <si>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</si>
  <si>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</si>
  <si>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</si>
  <si>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</si>
  <si>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</si>
  <si>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</si>
  <si>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</si>
  <si>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</si>
  <si>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</si>
  <si>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</si>
  <si>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</si>
  <si>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</si>
  <si>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</si>
  <si>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</si>
  <si>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</si>
  <si>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</si>
  <si>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</si>
  <si>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</si>
  <si>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</si>
  <si>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</si>
  <si>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</si>
  <si>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</si>
  <si>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</si>
  <si>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</si>
  <si>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</si>
  <si>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</si>
  <si>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</si>
  <si>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</si>
  <si>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</si>
  <si>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</si>
  <si>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</si>
  <si>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</si>
  <si>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</si>
  <si>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</si>
  <si>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</si>
  <si>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</si>
  <si>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</si>
  <si>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</si>
  <si>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</si>
  <si>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</si>
  <si>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</si>
  <si>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</si>
  <si>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</si>
  <si>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</si>
  <si>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</si>
  <si>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</si>
  <si>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</si>
  <si>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</si>
  <si>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</si>
  <si>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</si>
  <si>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</si>
  <si>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</si>
  <si>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</si>
  <si>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</si>
  <si>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</si>
  <si>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</si>
  <si>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</si>
  <si>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</si>
  <si>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</si>
  <si>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</si>
  <si>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</si>
  <si>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</si>
  <si>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</si>
  <si>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</si>
  <si>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</si>
  <si>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</si>
  <si>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</si>
  <si>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</si>
  <si>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</si>
  <si>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</si>
  <si>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</si>
  <si>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</si>
  <si>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</si>
  <si>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</si>
  <si>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</si>
  <si>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</si>
  <si>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</si>
  <si>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</si>
  <si>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</si>
  <si>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</si>
  <si>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</si>
  <si>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</si>
  <si>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</si>
  <si>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</si>
  <si>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</si>
  <si>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</si>
  <si>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</si>
  <si>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</si>
  <si>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</si>
  <si>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</si>
  <si>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</si>
  <si>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</si>
  <si>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</si>
  <si>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</si>
  <si>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</si>
  <si>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</si>
  <si>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</si>
  <si>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</si>
  <si>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</si>
  <si>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</si>
  <si>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</si>
  <si>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</si>
  <si>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</si>
  <si>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</si>
  <si>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</si>
  <si>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</si>
  <si>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</si>
  <si>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</si>
  <si>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</si>
  <si>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</si>
  <si>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</si>
  <si>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</si>
  <si>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</si>
  <si>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</si>
  <si>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</si>
  <si>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</si>
  <si>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</si>
  <si>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</si>
  <si>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</si>
  <si>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</si>
  <si>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</si>
  <si>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</si>
  <si>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</si>
  <si>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</si>
  <si>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</si>
  <si>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</si>
  <si>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</si>
  <si>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</si>
  <si>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</si>
  <si>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</si>
  <si>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</si>
  <si>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</si>
  <si>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</si>
  <si>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</si>
  <si>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</si>
  <si>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</si>
  <si>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</si>
  <si>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</si>
  <si>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</si>
  <si>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</si>
  <si>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</si>
  <si>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</si>
  <si>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</si>
  <si>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</si>
  <si>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</si>
  <si>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</si>
  <si>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</si>
  <si>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</si>
  <si>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</si>
  <si>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</si>
  <si>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</si>
  <si>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</si>
  <si>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</si>
  <si>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</si>
  <si>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</si>
  <si>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</si>
  <si>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</si>
  <si>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</si>
  <si>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</si>
  <si>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</si>
  <si>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</si>
  <si>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</si>
  <si>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</si>
  <si>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</si>
  <si>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</si>
  <si>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</si>
  <si>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</si>
  <si>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</si>
  <si>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</si>
  <si>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</si>
  <si>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</si>
  <si>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</si>
  <si>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</si>
  <si>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</si>
  <si>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</si>
  <si>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</si>
  <si>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</si>
  <si>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</si>
  <si>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</si>
  <si>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</si>
  <si>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</si>
  <si>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</si>
  <si>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</si>
  <si>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</si>
  <si>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</si>
  <si>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</si>
  <si>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</si>
  <si>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</si>
  <si>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</si>
  <si>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</si>
  <si>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</si>
  <si>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</si>
  <si>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</si>
  <si>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</si>
  <si>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</si>
  <si>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</si>
  <si>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</si>
  <si>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</si>
  <si>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</si>
  <si>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</si>
  <si>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</si>
  <si>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</si>
  <si>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</si>
  <si>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</si>
  <si>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</si>
  <si>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</si>
  <si>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</si>
  <si>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</si>
  <si>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</si>
  <si>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</si>
  <si>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</si>
  <si>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</si>
  <si>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</si>
  <si>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</si>
  <si>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</si>
  <si>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</si>
  <si>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</si>
  <si>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</si>
  <si>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</si>
  <si>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</si>
  <si>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</si>
  <si>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</si>
  <si>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</si>
  <si>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</si>
  <si>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</si>
  <si>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</si>
  <si>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</si>
  <si>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</si>
  <si>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</si>
  <si>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</si>
  <si>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</si>
  <si>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</si>
  <si>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</si>
  <si>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</si>
  <si>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</si>
  <si>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</si>
  <si>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</si>
  <si>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</si>
  <si>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</si>
  <si>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</si>
  <si>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</si>
  <si>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</si>
  <si>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</si>
  <si>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</si>
  <si>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</si>
  <si>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</si>
  <si>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</si>
  <si>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</si>
  <si>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</si>
  <si>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</si>
  <si>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</si>
  <si>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</si>
  <si>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</si>
  <si>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</si>
  <si>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</si>
  <si>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</si>
  <si>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</si>
  <si>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</si>
  <si>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</si>
  <si>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</si>
  <si>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</si>
  <si>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</si>
  <si>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</si>
  <si>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</si>
  <si>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</si>
  <si>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</si>
  <si>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</si>
  <si>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</si>
  <si>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</si>
  <si>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</si>
  <si>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</si>
  <si>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</si>
  <si>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</si>
  <si>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</si>
  <si>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</si>
  <si>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</si>
  <si>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</si>
  <si>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</si>
  <si>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</si>
  <si>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</si>
  <si>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</si>
  <si>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</si>
  <si>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</si>
  <si>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</si>
  <si>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</si>
  <si>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</si>
  <si>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</si>
  <si>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</si>
  <si>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</si>
  <si>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</si>
  <si>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</si>
  <si>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</si>
  <si>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</si>
  <si>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</si>
  <si>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</si>
  <si>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</si>
  <si>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</si>
  <si>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</si>
  <si>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</si>
  <si>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</si>
  <si>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</si>
  <si>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</si>
  <si>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</si>
  <si>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</si>
  <si>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</si>
  <si>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</si>
  <si>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</si>
  <si>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</si>
  <si>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</si>
  <si>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</si>
  <si>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</si>
  <si>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</si>
  <si>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</si>
  <si>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</si>
  <si>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</si>
  <si>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</si>
  <si>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</si>
  <si>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</si>
  <si>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</si>
  <si>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</si>
  <si>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</si>
  <si>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</si>
  <si>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</si>
  <si>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</si>
  <si>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</si>
  <si>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</si>
  <si>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</si>
  <si>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</si>
  <si>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</si>
  <si>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</si>
  <si>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</si>
  <si>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</si>
  <si>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</si>
  <si>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</si>
  <si>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</si>
  <si>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</si>
  <si>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</si>
  <si>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</si>
  <si>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</si>
  <si>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</si>
  <si>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</si>
  <si>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</si>
  <si>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</si>
  <si>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</si>
  <si>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</si>
  <si>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</si>
  <si>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</si>
  <si>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</si>
  <si>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</si>
  <si>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</si>
  <si>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</si>
  <si>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</si>
  <si>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</si>
  <si>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</si>
  <si>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</si>
  <si>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</si>
  <si>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</si>
  <si>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</si>
  <si>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</si>
  <si>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</si>
  <si>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</si>
  <si>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</si>
  <si>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</si>
  <si>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</si>
  <si>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</si>
  <si>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</si>
  <si>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</si>
  <si>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</si>
  <si>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</si>
  <si>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</si>
  <si>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</si>
  <si>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</si>
  <si>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</si>
  <si>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</si>
  <si>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</si>
  <si>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</si>
  <si>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</si>
  <si>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</si>
  <si>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</si>
  <si>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</si>
  <si>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</si>
  <si>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</si>
  <si>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</si>
  <si>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</si>
  <si>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</si>
  <si>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</si>
  <si>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</si>
  <si>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</si>
  <si>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</si>
  <si>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</si>
  <si>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</si>
  <si>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</si>
  <si>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</si>
  <si>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</si>
  <si>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</si>
  <si>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</si>
  <si>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</si>
  <si>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</si>
  <si>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</si>
  <si>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</si>
  <si>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</si>
  <si>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</si>
  <si>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</si>
  <si>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</si>
  <si>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</si>
  <si>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</si>
  <si>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</si>
  <si>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</si>
  <si>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</si>
  <si>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</si>
  <si>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</si>
  <si>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</si>
  <si>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</si>
  <si>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</si>
  <si>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</si>
  <si>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</si>
  <si>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</si>
  <si>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</si>
  <si>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</si>
  <si>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</si>
  <si>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</si>
  <si>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</si>
  <si>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</si>
  <si>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</si>
  <si>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</si>
  <si>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</si>
  <si>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</si>
  <si>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</si>
  <si>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</si>
  <si>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</si>
  <si>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</si>
  <si>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</si>
  <si>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</si>
  <si>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</si>
  <si>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</si>
  <si>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</si>
  <si>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</si>
  <si>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</si>
  <si>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</si>
  <si>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</si>
  <si>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</si>
  <si>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</si>
  <si>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</si>
  <si>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</si>
  <si>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</si>
  <si>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</si>
  <si>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</si>
  <si>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</si>
  <si>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</si>
  <si>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</si>
  <si>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</si>
  <si>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</si>
  <si>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</si>
  <si>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</si>
  <si>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</si>
  <si>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</si>
  <si>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</si>
  <si>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</si>
  <si>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</si>
  <si>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</si>
  <si>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</si>
  <si>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</si>
  <si>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</si>
  <si>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</si>
  <si>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</si>
  <si>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</si>
  <si>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</si>
  <si>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</si>
  <si>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</si>
  <si>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</si>
  <si>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</si>
  <si>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</si>
  <si>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</si>
  <si>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</si>
  <si>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</si>
  <si>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</si>
  <si>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</si>
  <si>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</si>
  <si>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</si>
  <si>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</si>
  <si>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</si>
  <si>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</si>
  <si>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</si>
  <si>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</si>
  <si>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</si>
  <si>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</si>
  <si>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</si>
  <si>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</si>
  <si>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</si>
  <si>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</si>
  <si>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</si>
  <si>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</si>
  <si>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</si>
  <si>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</si>
  <si>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</si>
  <si>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</si>
  <si>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</si>
  <si>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</si>
  <si>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</si>
  <si>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</si>
  <si>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</si>
  <si>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</si>
  <si>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</si>
  <si>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</si>
  <si>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</si>
  <si>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</si>
  <si>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</si>
  <si>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</si>
  <si>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</si>
  <si>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</si>
  <si>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</si>
  <si>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</si>
  <si>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</si>
  <si>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</si>
  <si>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</si>
  <si>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</si>
  <si>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</si>
  <si>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</si>
  <si>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</si>
  <si>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</si>
  <si>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</si>
  <si>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</si>
  <si>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</si>
  <si>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</si>
  <si>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</si>
  <si>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</si>
  <si>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</si>
  <si>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</si>
  <si>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</si>
  <si>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</si>
  <si>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</si>
  <si>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</si>
  <si>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</si>
  <si>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</si>
  <si>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</si>
  <si>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</si>
  <si>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</si>
  <si>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</si>
  <si>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</si>
  <si>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</si>
  <si>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</si>
  <si>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</si>
  <si>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</si>
  <si>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</si>
  <si>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</si>
  <si>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</si>
  <si>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</si>
  <si>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</si>
  <si>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</si>
  <si>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</si>
  <si>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</si>
  <si>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</si>
  <si>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</si>
  <si>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</si>
  <si>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</si>
  <si>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</si>
  <si>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</si>
  <si>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</si>
  <si>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</si>
  <si>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</si>
  <si>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</si>
  <si>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</si>
  <si>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</si>
  <si>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</si>
  <si>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</si>
  <si>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</si>
  <si>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</si>
  <si>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</si>
  <si>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</si>
  <si>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</si>
  <si>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</si>
  <si>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</si>
  <si>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</si>
  <si>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</si>
  <si>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</si>
  <si>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</si>
  <si>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</si>
  <si>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</si>
  <si>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</si>
  <si>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</si>
  <si>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</si>
  <si>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</si>
  <si>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</si>
  <si>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</si>
  <si>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</si>
  <si>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</si>
  <si>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</si>
  <si>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</si>
  <si>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</si>
  <si>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</si>
  <si>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</si>
  <si>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</si>
  <si>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</si>
  <si>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</si>
  <si>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</si>
  <si>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</si>
  <si>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</si>
  <si>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</si>
  <si>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</si>
  <si>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</si>
  <si>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</si>
  <si>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</si>
  <si>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</si>
  <si>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</si>
  <si>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</si>
  <si>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</si>
  <si>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</si>
  <si>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</si>
  <si>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</si>
  <si>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</si>
  <si>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</si>
  <si>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</si>
  <si>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</si>
  <si>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</si>
  <si>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</si>
  <si>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</si>
  <si>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</si>
  <si>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</si>
  <si>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</si>
  <si>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</si>
  <si>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</si>
  <si>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</si>
  <si>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</si>
  <si>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</si>
  <si>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</si>
  <si>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</si>
  <si>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</si>
  <si>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</si>
  <si>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</si>
  <si>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</si>
  <si>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</si>
  <si>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</si>
  <si>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</si>
  <si>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</si>
  <si>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</si>
  <si>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</si>
  <si>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</si>
  <si>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</si>
  <si>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</si>
  <si>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</si>
  <si>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</si>
  <si>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</si>
  <si>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</si>
  <si>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</si>
  <si>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</si>
  <si>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</si>
  <si>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</si>
  <si>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</si>
  <si>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</si>
  <si>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</si>
  <si>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</si>
  <si>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</si>
  <si>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</si>
  <si>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</si>
  <si>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</si>
  <si>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</si>
  <si>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</si>
  <si>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</si>
  <si>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</si>
  <si>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</si>
  <si>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</si>
  <si>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</si>
  <si>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</si>
  <si>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</si>
  <si>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</si>
  <si>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</si>
  <si>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</si>
  <si>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</si>
  <si>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</si>
  <si>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</si>
  <si>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</si>
  <si>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</si>
  <si>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</si>
  <si>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</si>
  <si>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</si>
  <si>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</si>
  <si>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</si>
  <si>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</si>
  <si>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</si>
  <si>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</si>
  <si>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</si>
  <si>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</si>
  <si>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</si>
  <si>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</si>
  <si>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</si>
  <si>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</si>
  <si>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</si>
  <si>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</si>
  <si>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</si>
  <si>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</si>
  <si>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</si>
  <si>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</si>
  <si>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</si>
  <si>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</si>
  <si>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</si>
  <si>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</si>
  <si>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</si>
  <si>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</si>
  <si>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</si>
  <si>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</si>
  <si>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</si>
  <si>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</si>
  <si>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</si>
  <si>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</si>
  <si>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</si>
  <si>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</si>
  <si>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</si>
  <si>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</si>
  <si>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</si>
  <si>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</si>
  <si>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</si>
  <si>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</si>
  <si>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</si>
  <si>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</si>
  <si>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</si>
  <si>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</si>
  <si>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</si>
  <si>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</si>
  <si>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</si>
  <si>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</si>
  <si>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</si>
  <si>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</si>
  <si>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</si>
  <si>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</si>
  <si>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</si>
  <si>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</si>
  <si>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</si>
  <si>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</si>
  <si>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</si>
  <si>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</si>
  <si>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</si>
  <si>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</si>
  <si>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</si>
  <si>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</si>
  <si>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</si>
  <si>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</si>
  <si>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</si>
  <si>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</si>
  <si>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</si>
  <si>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</si>
  <si>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</si>
  <si>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</si>
  <si>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</si>
  <si>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</si>
  <si>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</si>
  <si>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</si>
  <si>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</si>
  <si>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</si>
  <si>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</si>
  <si>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</si>
  <si>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</si>
  <si>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</si>
  <si>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</si>
  <si>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</si>
  <si>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</si>
  <si>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</si>
  <si>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</si>
  <si>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</si>
  <si>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</si>
  <si>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</si>
  <si>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</si>
  <si>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</si>
  <si>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</si>
  <si>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</si>
  <si>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</si>
  <si>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</si>
  <si>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</si>
  <si>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</si>
  <si>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</si>
  <si>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</si>
  <si>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</si>
  <si>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</si>
  <si>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</si>
  <si>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</si>
  <si>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</si>
  <si>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</si>
  <si>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</si>
  <si>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</si>
  <si>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</si>
  <si>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</si>
  <si>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</si>
  <si>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</si>
  <si>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</si>
  <si>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</si>
  <si>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</si>
  <si>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</si>
  <si>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</si>
  <si>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</si>
  <si>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</si>
  <si>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</si>
  <si>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</si>
  <si>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</si>
  <si>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</si>
  <si>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</si>
  <si>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</si>
  <si>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</si>
  <si>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</si>
  <si>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</si>
  <si>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</si>
  <si>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</si>
  <si>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</si>
  <si>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</si>
  <si>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</si>
  <si>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</si>
  <si>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</si>
  <si>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</si>
  <si>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</si>
  <si>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</si>
  <si>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</si>
  <si>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</si>
  <si>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</si>
  <si>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</si>
  <si>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</si>
  <si>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</si>
  <si>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</si>
  <si>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</si>
  <si>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</si>
  <si>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</si>
  <si>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</si>
  <si>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</si>
  <si>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</si>
  <si>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</si>
  <si>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</si>
  <si>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</si>
  <si>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</si>
  <si>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</si>
  <si>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</si>
  <si>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</si>
  <si>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</si>
  <si>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</si>
  <si>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</si>
  <si>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</si>
  <si>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</si>
  <si>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</si>
  <si>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</si>
  <si>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</si>
  <si>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</si>
  <si>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</si>
  <si>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</si>
  <si>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</si>
  <si>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</si>
  <si>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</si>
  <si>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</si>
  <si>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</si>
  <si>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</si>
  <si>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</si>
  <si>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</si>
  <si>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</si>
  <si>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</si>
  <si>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</si>
  <si>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</si>
  <si>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</si>
  <si>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</si>
  <si>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</si>
  <si>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</si>
  <si>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</si>
  <si>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</si>
  <si>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</si>
  <si>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</si>
  <si>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</si>
  <si>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</si>
  <si>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</si>
  <si>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</si>
  <si>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</si>
  <si>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</si>
  <si>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</si>
  <si>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</si>
  <si>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</si>
  <si>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</si>
  <si>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</si>
  <si>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</si>
  <si>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</si>
  <si>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</si>
  <si>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</si>
  <si>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</si>
  <si>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</si>
  <si>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</si>
  <si>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</si>
  <si>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</si>
  <si>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</si>
  <si>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</si>
  <si>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</si>
  <si>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</si>
  <si>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</si>
  <si>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</si>
  <si>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</si>
  <si>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</si>
  <si>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</si>
  <si>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</si>
  <si>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</si>
  <si>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</si>
  <si>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</si>
  <si>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</si>
  <si>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</si>
  <si>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</si>
  <si>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</si>
  <si>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</si>
  <si>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</si>
  <si>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</si>
  <si>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</si>
  <si>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</si>
  <si>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</si>
  <si>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</si>
  <si>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</si>
  <si>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</si>
  <si>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</si>
  <si>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</si>
  <si>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</si>
  <si>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</si>
  <si>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</si>
  <si>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</si>
  <si>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</si>
  <si>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</si>
  <si>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</si>
  <si>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</si>
  <si>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</si>
  <si>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</si>
  <si>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</si>
  <si>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</si>
  <si>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</si>
  <si>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</si>
  <si>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</si>
  <si>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</si>
  <si>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</si>
  <si>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</si>
  <si>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</si>
  <si>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</si>
  <si>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</si>
  <si>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</si>
  <si>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</si>
  <si>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</si>
  <si>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</si>
  <si>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</si>
  <si>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</si>
  <si>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</si>
  <si>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</si>
  <si>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</si>
  <si>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</si>
  <si>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</si>
  <si>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</si>
  <si>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</si>
  <si>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</si>
  <si>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</si>
  <si>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</si>
  <si>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</si>
  <si>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</si>
  <si>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</si>
  <si>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</si>
  <si>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</si>
  <si>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</si>
  <si>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</si>
  <si>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</si>
  <si>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</si>
  <si>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</si>
  <si>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</si>
  <si>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</si>
  <si>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</si>
  <si>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</si>
  <si>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</si>
  <si>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</si>
  <si>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</si>
  <si>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</si>
  <si>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</si>
  <si>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</si>
  <si>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</si>
  <si>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</si>
  <si>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</si>
  <si>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</si>
  <si>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</si>
  <si>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</si>
  <si>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</si>
  <si>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</si>
  <si>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</si>
  <si>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</si>
  <si>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</si>
  <si>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</si>
  <si>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</si>
  <si>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</si>
  <si>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</si>
  <si>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</si>
  <si>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</si>
  <si>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</si>
  <si>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</si>
  <si>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</si>
  <si>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</si>
  <si>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</si>
  <si>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</si>
  <si>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</si>
  <si>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</si>
  <si>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</si>
  <si>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</si>
  <si>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</si>
  <si>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</si>
  <si>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</si>
  <si>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</si>
  <si>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</si>
  <si>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</si>
  <si>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</si>
  <si>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</si>
  <si>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</si>
  <si>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</si>
  <si>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</si>
  <si>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</si>
  <si>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</si>
  <si>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</si>
  <si>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</si>
  <si>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</si>
  <si>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</si>
  <si>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</si>
  <si>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</si>
  <si>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</si>
  <si>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</si>
  <si>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</si>
  <si>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</si>
  <si>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</si>
  <si>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</si>
  <si>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</si>
  <si>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</si>
  <si>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</si>
  <si>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</si>
  <si>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</si>
  <si>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</si>
  <si>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</si>
  <si>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</si>
  <si>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</si>
  <si>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</si>
  <si>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</si>
  <si>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</si>
  <si>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</si>
  <si>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</si>
  <si>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</si>
  <si>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</si>
  <si>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</si>
  <si>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</si>
  <si>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</si>
  <si>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</si>
  <si>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</si>
  <si>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</si>
  <si>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</si>
  <si>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</si>
  <si>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</si>
  <si>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</si>
  <si>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</si>
  <si>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</si>
  <si>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</si>
  <si>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</si>
  <si>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</si>
  <si>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</si>
  <si>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</si>
  <si>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</si>
  <si>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</si>
  <si>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</si>
  <si>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</si>
  <si>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</si>
  <si>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</si>
  <si>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</si>
  <si>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</si>
  <si>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</si>
  <si>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</si>
  <si>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</si>
  <si>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</si>
  <si>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</si>
  <si>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</si>
  <si>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</si>
  <si>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</si>
  <si>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</si>
  <si>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</si>
  <si>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</si>
  <si>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</si>
  <si>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</si>
  <si>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</si>
  <si>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</si>
  <si>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</si>
  <si>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</si>
  <si>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</si>
  <si>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</si>
  <si>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</si>
  <si>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</si>
  <si>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</si>
  <si>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</si>
  <si>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</si>
  <si>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</si>
  <si>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</si>
  <si>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</si>
  <si>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</si>
  <si>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</si>
  <si>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</si>
  <si>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</si>
  <si>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</si>
  <si>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</si>
  <si>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</si>
  <si>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</si>
  <si>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</si>
  <si>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</si>
  <si>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</si>
  <si>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</si>
  <si>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</si>
  <si>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</si>
  <si>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</si>
  <si>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</si>
  <si>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</si>
  <si>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</si>
  <si>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</si>
  <si>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</si>
  <si>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</si>
  <si>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</si>
  <si>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</si>
  <si>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</si>
  <si>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</si>
  <si>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</si>
  <si>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</si>
  <si>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</si>
  <si>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</si>
  <si>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</si>
  <si>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</si>
  <si>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</si>
  <si>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</si>
  <si>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</si>
  <si>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</si>
  <si>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</si>
  <si>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</si>
  <si>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</si>
  <si>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</si>
  <si>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</si>
  <si>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</si>
  <si>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</si>
  <si>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</si>
  <si>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</si>
  <si>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</si>
  <si>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</si>
  <si>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</si>
  <si>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</si>
  <si>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</si>
  <si>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</si>
  <si>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</si>
  <si>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</si>
  <si>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</si>
  <si>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</si>
  <si>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</si>
  <si>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</si>
  <si>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</si>
  <si>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</si>
  <si>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</si>
  <si>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</si>
  <si>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</si>
  <si>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</si>
  <si>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</si>
  <si>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</si>
  <si>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</si>
  <si>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</si>
  <si>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</si>
  <si>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</si>
  <si>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</si>
  <si>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</si>
  <si>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</si>
  <si>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</si>
  <si>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</si>
  <si>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</si>
  <si>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</si>
  <si>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</si>
  <si>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</si>
  <si>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</si>
  <si>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</si>
  <si>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</si>
  <si>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</si>
  <si>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</si>
  <si>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</si>
  <si>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</si>
  <si>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</si>
  <si>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</si>
  <si>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</si>
  <si>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</si>
  <si>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</si>
  <si>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</si>
  <si>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</si>
  <si>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</si>
  <si>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</si>
  <si>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</si>
  <si>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</si>
  <si>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</si>
  <si>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</si>
  <si>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</si>
  <si>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</si>
  <si>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</si>
  <si>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</si>
  <si>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</si>
  <si>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</si>
  <si>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</si>
  <si>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</si>
  <si>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</si>
  <si>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</si>
  <si>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</si>
  <si>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</si>
  <si>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</si>
  <si>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</si>
  <si>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</si>
  <si>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</si>
  <si>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</si>
  <si>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</si>
  <si>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</si>
  <si>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</si>
  <si>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</si>
  <si>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</si>
  <si>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</si>
  <si>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</si>
  <si>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</si>
  <si>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</si>
  <si>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</si>
  <si>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</si>
  <si>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</si>
  <si>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</si>
  <si>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</si>
  <si>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</si>
  <si>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</si>
  <si>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</si>
  <si>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</si>
  <si>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</si>
  <si>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</si>
  <si>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</si>
  <si>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</si>
  <si>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</si>
  <si>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</si>
  <si>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</si>
  <si>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</si>
  <si>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</si>
  <si>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</si>
  <si>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</si>
  <si>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</si>
  <si>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</si>
  <si>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</si>
  <si>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</si>
  <si>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</si>
  <si>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</si>
  <si>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</si>
  <si>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</si>
  <si>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</si>
  <si>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</si>
  <si>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</si>
  <si>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</si>
  <si>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</si>
  <si>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</si>
  <si>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</si>
  <si>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</si>
  <si>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</si>
  <si>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</si>
  <si>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</si>
  <si>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</si>
  <si>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</si>
  <si>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</si>
  <si>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</si>
  <si>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</si>
  <si>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</si>
  <si>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</si>
  <si>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</si>
  <si>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</si>
  <si>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</si>
  <si>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</si>
  <si>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</si>
  <si>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</si>
  <si>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</si>
  <si>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</si>
  <si>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</si>
  <si>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</si>
  <si>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</si>
  <si>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</si>
  <si>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</si>
  <si>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</si>
  <si>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</si>
  <si>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</si>
  <si>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</si>
  <si>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</si>
  <si>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</si>
  <si>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</si>
  <si>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</si>
  <si>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</si>
  <si>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</si>
  <si>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</si>
  <si>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</si>
  <si>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</si>
  <si>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</si>
  <si>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</si>
  <si>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</si>
  <si>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</si>
  <si>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</si>
  <si>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</si>
  <si>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</si>
  <si>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</si>
  <si>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</si>
  <si>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</si>
  <si>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</si>
  <si>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</si>
  <si>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</si>
  <si>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</si>
  <si>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</si>
  <si>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</si>
  <si>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</si>
  <si>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</si>
  <si>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</si>
  <si>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</si>
  <si>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</si>
  <si>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</si>
  <si>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</si>
  <si>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</si>
  <si>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</si>
  <si>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</si>
  <si>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</si>
  <si>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</si>
  <si>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</si>
  <si>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</si>
  <si>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</si>
  <si>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</si>
  <si>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</si>
  <si>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</si>
  <si>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</si>
  <si>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</si>
  <si>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</si>
  <si>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</si>
  <si>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</si>
  <si>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</si>
  <si>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</si>
  <si>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</si>
  <si>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</si>
  <si>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</si>
  <si>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</si>
  <si>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</si>
  <si>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</si>
  <si>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</si>
  <si>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</si>
  <si>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</si>
  <si>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</si>
  <si>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</si>
  <si>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</si>
  <si>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</si>
  <si>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</si>
  <si>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</si>
  <si>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</si>
  <si>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</si>
  <si>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</si>
  <si>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</si>
  <si>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</si>
  <si>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</si>
  <si>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</si>
  <si>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</si>
  <si>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</si>
  <si>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</si>
  <si>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</si>
  <si>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</si>
  <si>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</si>
  <si>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</si>
  <si>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</si>
  <si>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</si>
  <si>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</si>
  <si>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</si>
  <si>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</si>
  <si>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</si>
  <si>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</si>
  <si>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</si>
  <si>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</si>
  <si>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</si>
  <si>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</si>
  <si>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</si>
  <si>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</si>
  <si>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</si>
  <si>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</si>
  <si>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</si>
  <si>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</si>
  <si>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</si>
  <si>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</si>
  <si>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</si>
  <si>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</si>
  <si>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</si>
  <si>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</si>
  <si>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</si>
  <si>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</si>
  <si>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</si>
  <si>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</si>
  <si>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</si>
  <si>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</si>
  <si>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</si>
  <si>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</si>
  <si>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</si>
  <si>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</si>
  <si>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</si>
  <si>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</si>
  <si>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</si>
  <si>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</si>
  <si>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</si>
  <si>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</si>
  <si>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</si>
  <si>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</si>
  <si>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</si>
  <si>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</si>
  <si>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</si>
  <si>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</si>
  <si>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</si>
  <si>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</si>
  <si>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</si>
  <si>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</si>
  <si>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</si>
  <si>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</si>
  <si>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</si>
  <si>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</si>
  <si>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</si>
  <si>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</si>
  <si>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</si>
  <si>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</si>
  <si>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</si>
  <si>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</si>
  <si>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</si>
  <si>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</si>
  <si>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</si>
  <si>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</si>
  <si>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</si>
  <si>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</si>
  <si>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</si>
  <si>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</si>
  <si>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</si>
  <si>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</si>
  <si>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</si>
  <si>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</si>
  <si>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</si>
  <si>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</si>
  <si>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</si>
  <si>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</si>
  <si>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</si>
  <si>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</si>
  <si>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</si>
  <si>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</si>
  <si>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</si>
  <si>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</si>
  <si>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</si>
  <si>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</si>
  <si>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</si>
  <si>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</si>
  <si>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</si>
  <si>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</si>
  <si>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</si>
  <si>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</si>
  <si>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</si>
  <si>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</si>
  <si>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</si>
  <si>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</si>
  <si>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</si>
  <si>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</si>
  <si>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</si>
  <si>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</si>
  <si>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</si>
  <si>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</si>
  <si>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</si>
  <si>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</si>
  <si>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</si>
  <si>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</si>
  <si>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</si>
  <si>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</si>
  <si>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</si>
  <si>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</si>
  <si>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</si>
  <si>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</si>
  <si>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</si>
  <si>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</si>
  <si>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</si>
  <si>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</si>
  <si>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</si>
  <si>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</si>
  <si>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</si>
  <si>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</si>
  <si>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</si>
  <si>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</si>
  <si>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</si>
  <si>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</si>
  <si>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</si>
  <si>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</si>
  <si>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</si>
  <si>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</si>
  <si>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</si>
  <si>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</si>
  <si>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</si>
  <si>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</si>
  <si>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</si>
  <si>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</si>
  <si>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</si>
  <si>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</si>
  <si>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</si>
  <si>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</si>
  <si>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</si>
  <si>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</si>
  <si>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</si>
  <si>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</si>
  <si>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</si>
  <si>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</si>
  <si>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</si>
  <si>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</si>
  <si>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</si>
  <si>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</si>
  <si>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</si>
  <si>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</si>
  <si>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</si>
  <si>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</si>
  <si>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</si>
  <si>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</si>
  <si>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</si>
  <si>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</si>
  <si>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</si>
  <si>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</si>
  <si>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</si>
  <si>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</si>
  <si>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</si>
  <si>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</si>
  <si>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</si>
  <si>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</si>
  <si>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</si>
  <si>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</si>
  <si>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</si>
  <si>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</si>
  <si>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</si>
  <si>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</si>
  <si>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</si>
  <si>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</si>
  <si>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</si>
  <si>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</si>
  <si>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</si>
  <si>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</si>
  <si>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</si>
  <si>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</si>
  <si>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</si>
  <si>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</si>
  <si>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</si>
  <si>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</si>
  <si>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</si>
  <si>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</si>
  <si>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</si>
  <si>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</si>
  <si>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</si>
  <si>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</si>
  <si>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</si>
  <si>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</si>
  <si>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</si>
  <si>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</si>
  <si>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</si>
  <si>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</si>
  <si>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</si>
  <si>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</si>
  <si>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</si>
  <si>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</si>
  <si>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</si>
  <si>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</si>
  <si>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</si>
  <si>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</si>
  <si>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</si>
  <si>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</si>
  <si>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</si>
  <si>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</si>
  <si>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</si>
  <si>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</si>
  <si>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</si>
  <si>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</si>
  <si>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</si>
  <si>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</si>
  <si>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</si>
  <si>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</si>
  <si>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</si>
  <si>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</si>
  <si>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</si>
  <si>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</si>
  <si>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</si>
  <si>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</si>
  <si>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</si>
  <si>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</si>
  <si>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</si>
  <si>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</si>
  <si>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</si>
  <si>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</si>
  <si>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</si>
  <si>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</si>
  <si>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</si>
  <si>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</si>
  <si>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</si>
  <si>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</si>
  <si>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</si>
  <si>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</si>
  <si>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</si>
  <si>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</si>
  <si>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</si>
  <si>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</si>
  <si>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</si>
  <si>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</si>
  <si>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</si>
  <si>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</si>
  <si>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</si>
  <si>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</si>
  <si>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</si>
  <si>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</si>
  <si>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</si>
  <si>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</si>
  <si>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</si>
  <si>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</si>
  <si>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</si>
  <si>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</si>
  <si>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</si>
  <si>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</si>
  <si>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</si>
  <si>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</si>
  <si>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</si>
  <si>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</si>
  <si>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</si>
  <si>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</si>
  <si>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</si>
  <si>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</si>
  <si>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</si>
  <si>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</si>
  <si>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</si>
  <si>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</si>
  <si>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</si>
  <si>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</si>
  <si>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</si>
  <si>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</si>
  <si>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</si>
  <si>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</si>
  <si>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</si>
  <si>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</si>
  <si>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</si>
  <si>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</si>
  <si>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</si>
  <si>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</si>
  <si>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</si>
  <si>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</si>
  <si>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</si>
  <si>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</si>
  <si>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</si>
  <si>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</si>
  <si>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</si>
  <si>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</si>
  <si>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</si>
  <si>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</si>
  <si>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</si>
  <si>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</si>
  <si>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</si>
  <si>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</si>
  <si>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</si>
  <si>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</si>
  <si>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</si>
  <si>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</si>
  <si>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</si>
  <si>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</si>
  <si>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</si>
  <si>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</si>
  <si>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</si>
  <si>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</si>
  <si>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</si>
  <si>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</si>
  <si>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</si>
  <si>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</si>
  <si>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</si>
  <si>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</si>
  <si>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</si>
  <si>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</si>
  <si>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</si>
  <si>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</si>
  <si>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</si>
  <si>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</si>
  <si>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</si>
  <si>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</si>
  <si>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</si>
  <si>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</si>
  <si>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</si>
  <si>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</si>
  <si>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</si>
  <si>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</si>
  <si>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</si>
  <si>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</si>
  <si>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</si>
  <si>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</si>
  <si>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</si>
  <si>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</si>
  <si>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</si>
  <si>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</si>
  <si>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</si>
  <si>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</si>
  <si>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</si>
  <si>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</si>
  <si>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</si>
  <si>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</si>
  <si>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</si>
  <si>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</si>
  <si>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</si>
  <si>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</si>
  <si>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</si>
  <si>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</si>
  <si>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</si>
  <si>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</si>
  <si>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</si>
  <si>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</si>
  <si>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</si>
  <si>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</si>
  <si>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</si>
  <si>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</si>
  <si>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</si>
  <si>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</si>
  <si>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</si>
  <si>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</si>
  <si>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</si>
  <si>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</si>
  <si>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</si>
  <si>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</si>
  <si>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</si>
  <si>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</si>
  <si>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</si>
  <si>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</si>
  <si>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</si>
  <si>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</si>
  <si>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</si>
  <si>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</si>
  <si>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</si>
  <si>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</si>
  <si>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</si>
  <si>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</si>
  <si>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</si>
  <si>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</si>
  <si>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</si>
  <si>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</si>
  <si>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</si>
  <si>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</si>
  <si>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</si>
  <si>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</si>
  <si>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</si>
  <si>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</si>
  <si>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</si>
  <si>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</si>
  <si>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</si>
  <si>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</si>
  <si>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</si>
  <si>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</si>
  <si>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</si>
  <si>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</si>
  <si>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</si>
  <si>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</si>
  <si>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</si>
  <si>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</si>
  <si>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</si>
  <si>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</si>
  <si>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</si>
  <si>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</si>
  <si>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</si>
  <si>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</si>
  <si>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</si>
  <si>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</si>
  <si>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</si>
  <si>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</si>
  <si>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</si>
  <si>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</si>
  <si>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</si>
  <si>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</si>
  <si>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</si>
  <si>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</si>
  <si>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</si>
  <si>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</si>
  <si>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</si>
  <si>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</si>
  <si>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</si>
  <si>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</si>
  <si>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</si>
  <si>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</si>
  <si>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</si>
  <si>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</si>
  <si>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</si>
  <si>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</si>
  <si>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</si>
  <si>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</si>
  <si>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</si>
  <si>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</si>
  <si>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</si>
  <si>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</si>
  <si>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</si>
  <si>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</si>
  <si>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</si>
  <si>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</si>
  <si>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</si>
  <si>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</si>
  <si>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</si>
  <si>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</si>
  <si>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</si>
  <si>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</si>
  <si>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</si>
  <si>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</si>
  <si>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</si>
  <si>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</si>
  <si>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</si>
  <si>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</si>
  <si>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</si>
  <si>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</si>
  <si>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</si>
  <si>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</si>
  <si>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</si>
  <si>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</si>
  <si>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</si>
  <si>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</si>
  <si>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</si>
  <si>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</si>
  <si>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</si>
  <si>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</si>
  <si>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</si>
  <si>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</si>
  <si>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</si>
  <si>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</si>
  <si>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</si>
  <si>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</si>
  <si>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</si>
  <si>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</si>
  <si>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</si>
  <si>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</si>
  <si>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</si>
  <si>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</si>
  <si>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</si>
  <si>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</si>
  <si>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</si>
  <si>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</si>
  <si>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</si>
  <si>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</si>
  <si>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</si>
  <si>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</si>
  <si>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</si>
  <si>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</si>
  <si>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</si>
  <si>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</si>
  <si>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</si>
  <si>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</si>
  <si>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</si>
  <si>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</si>
  <si>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</si>
  <si>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</si>
  <si>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</si>
  <si>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</si>
  <si>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</si>
  <si>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</si>
  <si>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</si>
  <si>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</si>
  <si>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</si>
  <si>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</si>
  <si>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</si>
  <si>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</si>
  <si>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</si>
  <si>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</si>
  <si>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</si>
  <si>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</si>
  <si>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</si>
  <si>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</si>
  <si>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</si>
  <si>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</si>
  <si>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</si>
  <si>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</si>
  <si>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</si>
  <si>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</si>
  <si>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</si>
  <si>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</si>
  <si>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</si>
  <si>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</si>
  <si>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</si>
  <si>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</si>
  <si>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</si>
  <si>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</si>
  <si>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</si>
  <si>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</si>
  <si>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</si>
  <si>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</si>
  <si>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</si>
  <si>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</si>
  <si>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</si>
  <si>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</si>
  <si>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</si>
  <si>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</si>
  <si>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</si>
  <si>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</si>
  <si>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</si>
  <si>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</si>
  <si>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</si>
  <si>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</si>
  <si>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</si>
  <si>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</si>
  <si>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</si>
  <si>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</si>
  <si>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</si>
  <si>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</si>
  <si>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</si>
  <si>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</si>
  <si>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</si>
  <si>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</si>
  <si>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</si>
  <si>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</si>
  <si>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</si>
  <si>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</si>
  <si>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</si>
  <si>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</si>
  <si>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</si>
  <si>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</si>
  <si>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</si>
  <si>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</si>
  <si>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</si>
  <si>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</si>
  <si>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</si>
  <si>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</si>
  <si>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</si>
  <si>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</si>
  <si>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</si>
  <si>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</si>
  <si>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</si>
  <si>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</si>
  <si>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</si>
  <si>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</si>
  <si>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</si>
  <si>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</si>
  <si>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</si>
  <si>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</si>
  <si>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</si>
  <si>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</si>
  <si>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</si>
  <si>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</si>
  <si>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</si>
  <si>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</si>
  <si>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</si>
  <si>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</si>
  <si>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</si>
  <si>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</si>
  <si>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</si>
  <si>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</si>
  <si>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</si>
  <si>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</si>
  <si>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</si>
  <si>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</si>
  <si>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</si>
  <si>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</si>
  <si>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</si>
  <si>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</si>
  <si>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</si>
  <si>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</si>
  <si>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</si>
  <si>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</si>
  <si>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</si>
  <si>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</si>
  <si>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</si>
  <si>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</si>
  <si>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</si>
  <si>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</si>
  <si>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</si>
  <si>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</si>
  <si>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</si>
  <si>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</si>
  <si>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</si>
  <si>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</si>
  <si>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</si>
  <si>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</si>
  <si>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</si>
  <si>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</si>
  <si>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</si>
  <si>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</si>
  <si>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</si>
  <si>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</si>
  <si>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</si>
  <si>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</si>
  <si>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</si>
  <si>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</si>
  <si>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</si>
  <si>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</si>
  <si>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</si>
  <si>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</si>
  <si>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</si>
  <si>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</si>
  <si>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</si>
  <si>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</si>
  <si>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</si>
  <si>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</si>
  <si>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</si>
  <si>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</si>
  <si>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</si>
  <si>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</si>
  <si>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</si>
  <si>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</si>
  <si>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</si>
  <si>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</si>
  <si>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</si>
  <si>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</si>
  <si>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</si>
  <si>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</si>
  <si>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</si>
  <si>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</si>
  <si>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</si>
  <si>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</si>
  <si>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</si>
  <si>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</si>
  <si>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</si>
  <si>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</si>
  <si>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</si>
  <si>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</si>
  <si>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</si>
  <si>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</si>
  <si>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</si>
  <si>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</si>
  <si>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</si>
  <si>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</si>
  <si>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</si>
  <si>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</si>
  <si>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</si>
  <si>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</si>
  <si>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</si>
  <si>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</si>
  <si>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</si>
  <si>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</si>
  <si>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</si>
  <si>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</si>
  <si>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</si>
  <si>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</si>
  <si>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</si>
  <si>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</si>
  <si>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</si>
  <si>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</si>
  <si>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</si>
  <si>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</si>
  <si>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</si>
  <si>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</si>
  <si>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</si>
  <si>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</si>
  <si>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</si>
  <si>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</si>
  <si>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</si>
  <si>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</si>
  <si>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</si>
  <si>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</si>
  <si>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</si>
  <si>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</si>
  <si>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</si>
  <si>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</si>
  <si>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</si>
  <si>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</si>
  <si>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</si>
  <si>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</si>
  <si>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</si>
  <si>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</si>
  <si>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</si>
  <si>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</si>
  <si>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</si>
  <si>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</si>
  <si>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</si>
  <si>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</si>
  <si>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</si>
  <si>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</si>
  <si>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</si>
  <si>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</si>
  <si>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</si>
  <si>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</si>
  <si>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</si>
  <si>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</si>
  <si>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</si>
  <si>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</si>
  <si>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</si>
  <si>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</si>
  <si>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</si>
  <si>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</si>
  <si>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</si>
  <si>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</si>
  <si>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</si>
  <si>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</si>
  <si>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</si>
  <si>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</si>
  <si>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</si>
  <si>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</si>
  <si>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</si>
  <si>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</si>
  <si>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</si>
  <si>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</si>
  <si>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</si>
  <si>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</si>
  <si>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</si>
  <si>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</si>
  <si>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</si>
  <si>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</si>
  <si>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</si>
  <si>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</si>
  <si>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</si>
  <si>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</si>
  <si>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</si>
  <si>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</si>
  <si>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</si>
  <si>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</si>
  <si>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</si>
  <si>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</si>
  <si>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</si>
  <si>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</si>
  <si>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</si>
  <si>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</si>
  <si>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</si>
  <si>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</si>
  <si>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</si>
  <si>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</si>
  <si>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</si>
  <si>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</si>
  <si>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</si>
  <si>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</si>
  <si>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</si>
  <si>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</si>
  <si>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</si>
  <si>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</si>
  <si>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</si>
  <si>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</si>
  <si>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</si>
  <si>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</si>
  <si>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</si>
  <si>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</si>
  <si>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</si>
  <si>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</si>
  <si>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</si>
  <si>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</si>
  <si>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</si>
  <si>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</si>
  <si>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</si>
  <si>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</si>
  <si>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</si>
  <si>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</si>
  <si>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</si>
  <si>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</si>
  <si>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</si>
  <si>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</si>
  <si>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</si>
  <si>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</si>
  <si>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</si>
  <si>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</si>
  <si>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</si>
  <si>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</si>
  <si>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</si>
  <si>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</si>
  <si>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</si>
  <si>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</si>
  <si>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</si>
  <si>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</si>
  <si>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</si>
  <si>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</si>
  <si>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</si>
  <si>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</si>
  <si>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</si>
  <si>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</si>
  <si>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</si>
  <si>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</si>
  <si>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</si>
  <si>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</si>
  <si>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</si>
  <si>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</si>
  <si>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</si>
  <si>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</si>
  <si>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</si>
  <si>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</si>
  <si>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</si>
  <si>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</si>
  <si>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</si>
  <si>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</si>
  <si>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</si>
  <si>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</si>
  <si>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</si>
  <si>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</si>
  <si>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</si>
  <si>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</si>
  <si>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</si>
  <si>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</si>
  <si>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</si>
  <si>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</si>
  <si>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</si>
  <si>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</si>
  <si>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</si>
  <si>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</si>
  <si>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</si>
  <si>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</si>
  <si>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</si>
  <si>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</si>
  <si>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</si>
  <si>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</si>
  <si>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</si>
  <si>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</si>
  <si>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</si>
  <si>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</si>
  <si>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</si>
  <si>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</si>
  <si>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</si>
  <si>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</si>
  <si>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</si>
  <si>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</si>
  <si>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</si>
  <si>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</si>
  <si>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</si>
  <si>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</si>
  <si>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</si>
  <si>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</si>
  <si>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</si>
  <si>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</si>
  <si>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</si>
  <si>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</si>
  <si>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</si>
  <si>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</si>
  <si>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</si>
  <si>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</si>
  <si>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</si>
  <si>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</si>
  <si>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</si>
  <si>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</si>
  <si>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</si>
  <si>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</si>
  <si>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</si>
  <si>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</si>
  <si>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</si>
  <si>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</si>
  <si>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</si>
  <si>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</si>
  <si>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</si>
  <si>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</si>
  <si>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</si>
  <si>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</si>
  <si>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</si>
  <si>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</si>
  <si>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</si>
  <si>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</si>
  <si>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</si>
  <si>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</si>
  <si>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</si>
  <si>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</si>
  <si>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</si>
  <si>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</si>
  <si>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</si>
  <si>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</si>
  <si>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</si>
  <si>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</si>
  <si>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</si>
  <si>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</si>
  <si>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</si>
  <si>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</si>
  <si>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</si>
  <si>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</si>
  <si>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</si>
  <si>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</si>
  <si>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</si>
  <si>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</si>
  <si>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</si>
  <si>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</si>
  <si>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</si>
  <si>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</si>
  <si>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</si>
  <si>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</si>
  <si>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</si>
  <si>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</si>
  <si>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</si>
  <si>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</si>
  <si>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</si>
  <si>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</si>
  <si>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</si>
  <si>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</si>
  <si>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</si>
  <si>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</si>
  <si>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</si>
  <si>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</si>
  <si>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</si>
  <si>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</si>
  <si>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</si>
  <si>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</si>
  <si>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</si>
  <si>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</si>
  <si>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</si>
  <si>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</si>
  <si>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</si>
  <si>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</si>
  <si>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</si>
  <si>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</si>
  <si>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</si>
  <si>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</si>
  <si>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</si>
  <si>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</si>
  <si>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</si>
  <si>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</si>
  <si>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</si>
  <si>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</si>
  <si>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</si>
  <si>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</si>
  <si>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</si>
  <si>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</si>
  <si>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</si>
  <si>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</si>
  <si>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</si>
  <si>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</si>
  <si>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</si>
  <si>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</si>
  <si>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</si>
  <si>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</si>
  <si>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</si>
  <si>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</si>
  <si>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</si>
  <si>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</si>
  <si>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</si>
  <si>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</si>
  <si>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</si>
  <si>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</si>
  <si>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</si>
  <si>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</si>
  <si>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</si>
  <si>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</si>
  <si>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</si>
  <si>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</si>
  <si>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</si>
  <si>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</si>
  <si>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</si>
  <si>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</si>
  <si>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</si>
  <si>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</si>
  <si>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</si>
  <si>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</si>
  <si>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</si>
  <si>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</si>
  <si>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</si>
  <si>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</si>
  <si>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</si>
  <si>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</si>
  <si>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</si>
  <si>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</si>
  <si>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</si>
  <si>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</si>
  <si>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</si>
  <si>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</si>
  <si>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</si>
  <si>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</si>
  <si>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</si>
  <si>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</si>
  <si>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</si>
  <si>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</si>
  <si>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</si>
  <si>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</si>
  <si>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</si>
  <si>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</si>
  <si>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</si>
  <si>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</si>
  <si>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</si>
  <si>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</si>
  <si>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</si>
  <si>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</si>
  <si>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</si>
  <si>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</si>
  <si>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</si>
  <si>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</si>
  <si>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</si>
  <si>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</si>
  <si>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</si>
  <si>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</si>
  <si>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</si>
  <si>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</si>
  <si>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</si>
  <si>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</si>
  <si>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</si>
  <si>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</si>
  <si>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</si>
  <si>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</si>
  <si>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</si>
  <si>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</si>
  <si>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</si>
  <si>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</si>
  <si>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</si>
  <si>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</si>
  <si>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</si>
  <si>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</si>
  <si>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</si>
  <si>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</si>
  <si>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</si>
  <si>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</si>
  <si>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</si>
  <si>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</si>
  <si>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</si>
  <si>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</si>
  <si>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</si>
  <si>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</si>
  <si>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</si>
  <si>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</si>
  <si>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</si>
  <si>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</si>
  <si>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</si>
  <si>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</si>
  <si>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</si>
  <si>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</si>
  <si>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</si>
  <si>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</si>
  <si>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</si>
  <si>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</si>
  <si>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</si>
  <si>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</si>
  <si>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</si>
  <si>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</si>
  <si>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</si>
  <si>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</si>
  <si>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</si>
  <si>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</si>
  <si>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</si>
  <si>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</si>
  <si>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</si>
  <si>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</si>
  <si>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</si>
  <si>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</si>
  <si>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</si>
  <si>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</si>
  <si>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</si>
  <si>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</si>
  <si>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</si>
  <si>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</si>
  <si>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</si>
  <si>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</si>
  <si>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</si>
  <si>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</si>
  <si>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</si>
  <si>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</si>
  <si>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</si>
  <si>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</si>
  <si>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</si>
  <si>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</si>
  <si>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</si>
  <si>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</si>
  <si>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</si>
  <si>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</si>
  <si>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</si>
  <si>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</si>
  <si>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</si>
  <si>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</si>
  <si>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</si>
  <si>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</si>
  <si>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</si>
  <si>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</si>
  <si>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</si>
  <si>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</si>
  <si>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</si>
  <si>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</si>
  <si>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</si>
  <si>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</si>
  <si>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</si>
  <si>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</si>
  <si>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</si>
  <si>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</si>
  <si>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</si>
  <si>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</si>
  <si>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</si>
  <si>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</si>
  <si>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</si>
  <si>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</si>
  <si>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</si>
  <si>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</si>
  <si>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</si>
  <si>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</si>
  <si>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</si>
  <si>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</si>
  <si>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</si>
  <si>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</si>
  <si>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</si>
  <si>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</si>
  <si>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</si>
  <si>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</si>
  <si>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</si>
  <si>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</si>
  <si>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</si>
  <si>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</si>
  <si>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</si>
  <si>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</si>
  <si>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</si>
  <si>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</si>
  <si>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</si>
  <si>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</si>
  <si>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</si>
  <si>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</si>
  <si>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</si>
  <si>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</si>
  <si>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</si>
  <si>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</si>
  <si>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</si>
  <si>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</si>
  <si>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</si>
  <si>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</si>
  <si>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</si>
  <si>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</si>
  <si>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</si>
  <si>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</si>
  <si>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</si>
  <si>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</si>
  <si>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</si>
  <si>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</si>
  <si>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</si>
  <si>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</si>
  <si>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</si>
  <si>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</si>
  <si>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</si>
  <si>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</si>
  <si>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</si>
  <si>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</si>
  <si>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</si>
  <si>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</si>
  <si>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</si>
  <si>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</si>
  <si>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</si>
  <si>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</si>
  <si>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</si>
  <si>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</si>
  <si>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</si>
  <si>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</si>
  <si>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</si>
  <si>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</si>
  <si>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</si>
  <si>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</si>
  <si>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</si>
  <si>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</si>
  <si>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</si>
  <si>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</si>
  <si>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</si>
  <si>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</si>
  <si>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</si>
  <si>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</si>
  <si>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</si>
  <si>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</si>
  <si>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</si>
  <si>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</si>
  <si>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</si>
  <si>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</si>
  <si>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</si>
  <si>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</si>
  <si>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</si>
  <si>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</si>
  <si>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</si>
  <si>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</si>
  <si>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</si>
  <si>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</si>
  <si>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</si>
  <si>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</si>
  <si>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</si>
  <si>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</si>
  <si>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</si>
  <si>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</si>
  <si>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</si>
  <si>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</si>
  <si>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</si>
  <si>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</si>
  <si>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</si>
  <si>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</si>
  <si>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</si>
  <si>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</si>
  <si>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</si>
  <si>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</si>
  <si>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</si>
  <si>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</si>
  <si>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</si>
  <si>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</si>
  <si>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</si>
  <si>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</si>
  <si>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</si>
  <si>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</si>
  <si>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</si>
  <si>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</si>
  <si>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</si>
  <si>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</si>
  <si>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</si>
  <si>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</si>
  <si>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</si>
  <si>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</si>
  <si>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</si>
  <si>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</si>
  <si>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</si>
  <si>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</si>
  <si>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</si>
  <si>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</si>
  <si>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</si>
  <si>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</si>
  <si>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</si>
  <si>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</si>
  <si>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</si>
  <si>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</si>
  <si>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</si>
  <si>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</si>
  <si>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</si>
  <si>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</si>
  <si>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</si>
  <si>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</si>
  <si>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</si>
  <si>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</si>
  <si>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</si>
  <si>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</si>
  <si>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</si>
  <si>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</si>
  <si>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</si>
  <si>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</si>
  <si>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</si>
  <si>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</si>
  <si>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</si>
  <si>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</si>
  <si>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</si>
  <si>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</si>
  <si>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</si>
  <si>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</si>
  <si>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</si>
  <si>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</si>
  <si>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</si>
  <si>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</si>
  <si>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</si>
  <si>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</si>
  <si>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</si>
  <si>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</si>
  <si>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</si>
  <si>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</si>
  <si>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</si>
  <si>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</si>
  <si>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</si>
  <si>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</si>
  <si>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</si>
  <si>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</si>
  <si>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</si>
  <si>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</si>
  <si>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</si>
  <si>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</si>
  <si>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</si>
  <si>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</si>
  <si>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</si>
  <si>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</si>
  <si>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</si>
  <si>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</si>
  <si>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</si>
  <si>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</si>
  <si>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</si>
  <si>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</si>
  <si>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</si>
  <si>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</si>
  <si>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</si>
  <si>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</si>
  <si>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</si>
  <si>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</si>
  <si>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</si>
  <si>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</si>
  <si>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</si>
  <si>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</si>
  <si>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</si>
  <si>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</si>
  <si>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</si>
  <si>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</si>
  <si>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</si>
  <si>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</si>
  <si>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</si>
  <si>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</si>
  <si>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</si>
  <si>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</si>
  <si>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</si>
  <si>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</si>
  <si>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</si>
  <si>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</si>
  <si>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</si>
  <si>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</si>
  <si>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</si>
  <si>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</si>
  <si>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</si>
  <si>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</si>
  <si>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</si>
  <si>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</si>
  <si>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</si>
  <si>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</si>
  <si>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</si>
  <si>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</si>
  <si>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</si>
  <si>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</si>
  <si>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</si>
  <si>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</si>
  <si>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</si>
  <si>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</si>
  <si>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</si>
  <si>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</si>
  <si>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</si>
  <si>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</si>
  <si>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</si>
  <si>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</si>
  <si>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</si>
  <si>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</si>
  <si>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</si>
  <si>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</si>
  <si>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</si>
  <si>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</si>
  <si>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</si>
  <si>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</si>
  <si>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</si>
  <si>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</si>
  <si>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</si>
  <si>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</si>
  <si>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</si>
  <si>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</si>
  <si>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</si>
  <si>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</si>
  <si>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</si>
  <si>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</si>
  <si>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</si>
  <si>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</si>
  <si>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</si>
  <si>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</si>
  <si>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</si>
  <si>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</si>
  <si>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</si>
  <si>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</si>
  <si>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</si>
  <si>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</si>
  <si>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</si>
  <si>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</si>
  <si>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</si>
  <si>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</si>
  <si>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</si>
  <si>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</si>
  <si>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</si>
  <si>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</si>
  <si>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</si>
  <si>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</si>
  <si>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</si>
  <si>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</si>
  <si>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</si>
  <si>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</si>
  <si>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</si>
  <si>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</si>
  <si>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</si>
  <si>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</si>
  <si>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</si>
  <si>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</si>
  <si>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</si>
  <si>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</si>
  <si>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</si>
  <si>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</si>
  <si>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</si>
  <si>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</si>
  <si>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</si>
  <si>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</si>
  <si>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</si>
  <si>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</si>
  <si>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</si>
  <si>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</si>
  <si>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</si>
  <si>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</si>
  <si>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</si>
  <si>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</si>
  <si>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</si>
  <si>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</si>
  <si>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</si>
  <si>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</si>
  <si>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</si>
  <si>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</si>
  <si>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</si>
  <si>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</si>
  <si>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</si>
  <si>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</si>
  <si>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</si>
  <si>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</si>
  <si>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</si>
  <si>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</si>
  <si>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</si>
  <si>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</si>
  <si>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</si>
  <si>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</si>
  <si>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</si>
  <si>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</si>
  <si>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</si>
  <si>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</si>
  <si>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</si>
  <si>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</si>
  <si>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</si>
  <si>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</si>
  <si>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</si>
  <si>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</si>
  <si>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</si>
  <si>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</si>
  <si>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</si>
  <si>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</si>
  <si>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</si>
  <si>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</si>
  <si>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</si>
  <si>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</si>
  <si>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</si>
  <si>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</si>
  <si>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</si>
  <si>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</si>
  <si>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</si>
  <si>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</si>
  <si>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</si>
  <si>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</si>
  <si>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</si>
  <si>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</si>
  <si>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</si>
  <si>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</si>
  <si>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</si>
  <si>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</si>
  <si>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</si>
  <si>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</si>
  <si>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</si>
  <si>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</si>
  <si>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</si>
  <si>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</si>
  <si>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</si>
  <si>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</si>
  <si>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</si>
  <si>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</si>
  <si>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</si>
  <si>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</si>
  <si>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</si>
  <si>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</si>
  <si>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</si>
  <si>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</si>
  <si>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</si>
  <si>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</si>
  <si>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</si>
  <si>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</si>
  <si>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</si>
  <si>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</si>
  <si>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</si>
  <si>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</si>
  <si>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</si>
  <si>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</si>
  <si>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</si>
  <si>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</si>
  <si>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</si>
  <si>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</si>
  <si>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</si>
  <si>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</si>
  <si>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</si>
  <si>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</si>
  <si>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</si>
  <si>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</si>
  <si>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</si>
  <si>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</si>
  <si>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</si>
  <si>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</si>
  <si>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</si>
  <si>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</si>
  <si>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</si>
  <si>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</si>
  <si>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</si>
  <si>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</si>
  <si>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</si>
  <si>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</si>
  <si>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</si>
  <si>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</si>
  <si>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</si>
  <si>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</si>
  <si>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</si>
  <si>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</si>
  <si>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</si>
  <si>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</si>
  <si>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</si>
  <si>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</si>
  <si>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</si>
  <si>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</si>
  <si>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</si>
  <si>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</si>
  <si>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</si>
  <si>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</si>
  <si>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</si>
  <si>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</si>
  <si>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</si>
  <si>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</si>
  <si>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</si>
  <si>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</si>
  <si>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</si>
  <si>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</si>
  <si>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</si>
  <si>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</si>
  <si>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</si>
  <si>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</si>
  <si>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</si>
  <si>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</si>
  <si>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</si>
  <si>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</si>
  <si>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</si>
  <si>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</si>
  <si>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</si>
  <si>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</si>
  <si>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</si>
  <si>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</si>
  <si>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</si>
  <si>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</si>
  <si>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</si>
  <si>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</si>
  <si>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</si>
  <si>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</si>
  <si>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</si>
  <si>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</si>
  <si>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</si>
  <si>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</si>
  <si>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</si>
  <si>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</si>
  <si>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</si>
  <si>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</si>
  <si>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</si>
  <si>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</si>
  <si>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</si>
  <si>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</si>
  <si>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</si>
  <si>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</si>
  <si>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</si>
  <si>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</si>
  <si>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</si>
  <si>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</si>
  <si>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</si>
  <si>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</si>
  <si>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</si>
  <si>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</si>
  <si>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</si>
  <si>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</si>
  <si>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</si>
  <si>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</si>
  <si>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</si>
  <si>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</si>
  <si>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</si>
  <si>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</si>
  <si>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</si>
  <si>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</si>
  <si>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</si>
  <si>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</si>
  <si>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</si>
  <si>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</si>
  <si>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</si>
  <si>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</si>
  <si>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</si>
  <si>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</si>
  <si>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</si>
  <si>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</si>
  <si>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</si>
  <si>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</si>
  <si>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</si>
  <si>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</si>
  <si>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</si>
  <si>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</si>
  <si>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</si>
  <si>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</si>
  <si>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</si>
  <si>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</si>
  <si>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</si>
  <si>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</si>
  <si>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</si>
  <si>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</si>
  <si>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</si>
  <si>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</si>
  <si>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</si>
  <si>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</si>
  <si>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</si>
  <si>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</si>
  <si>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</si>
  <si>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</si>
  <si>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</si>
  <si>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</si>
  <si>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</si>
  <si>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</si>
  <si>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</si>
  <si>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</si>
  <si>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</si>
  <si>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</si>
  <si>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</si>
  <si>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</si>
  <si>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</si>
  <si>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</si>
  <si>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</si>
  <si>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</si>
  <si>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</si>
  <si>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</si>
  <si>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</si>
  <si>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</si>
  <si>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</si>
  <si>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</si>
  <si>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</si>
  <si>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</si>
  <si>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</si>
  <si>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</si>
  <si>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</si>
  <si>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</si>
  <si>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</si>
  <si>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</si>
  <si>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</si>
  <si>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</si>
  <si>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</si>
  <si>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</si>
  <si>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</si>
  <si>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</si>
  <si>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</si>
  <si>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</si>
  <si>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</si>
  <si>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</si>
  <si>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</si>
  <si>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</si>
  <si>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</si>
  <si>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</si>
  <si>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</si>
  <si>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</si>
  <si>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</si>
  <si>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</si>
  <si>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</si>
  <si>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</si>
  <si>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</si>
  <si>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</si>
  <si>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</si>
  <si>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</si>
  <si>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</si>
  <si>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</si>
  <si>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</si>
  <si>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</si>
  <si>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</si>
  <si>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</si>
  <si>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</si>
  <si>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</si>
  <si>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</si>
  <si>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</si>
  <si>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</si>
  <si>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</si>
  <si>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</si>
  <si>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</si>
  <si>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</si>
  <si>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</si>
  <si>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</si>
  <si>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</si>
  <si>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</si>
  <si>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</si>
  <si>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</si>
  <si>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</si>
  <si>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</si>
  <si>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</si>
  <si>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</si>
  <si>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</si>
  <si>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</si>
  <si>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</si>
  <si>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</si>
  <si>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</si>
  <si>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</si>
  <si>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</si>
  <si>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</si>
  <si>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</si>
  <si>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</si>
  <si>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</si>
  <si>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</si>
  <si>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</si>
  <si>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</si>
  <si>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</si>
  <si>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</si>
  <si>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</si>
  <si>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</si>
  <si>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</si>
  <si>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</si>
  <si>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</si>
  <si>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</si>
  <si>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</si>
  <si>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</si>
  <si>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</si>
  <si>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</si>
  <si>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</si>
  <si>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</si>
  <si>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</si>
  <si>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</si>
  <si>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</si>
  <si>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</si>
  <si>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</si>
  <si>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</si>
  <si>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</si>
  <si>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</si>
  <si>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</si>
  <si>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</si>
  <si>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</si>
  <si>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</si>
  <si>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</si>
  <si>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</si>
  <si>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</si>
  <si>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</si>
  <si>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</si>
  <si>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</si>
  <si>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</si>
  <si>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</si>
  <si>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</si>
  <si>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</si>
  <si>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</si>
  <si>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</si>
  <si>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</si>
  <si>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</si>
  <si>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</si>
  <si>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</si>
  <si>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</si>
  <si>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</si>
  <si>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</si>
  <si>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</si>
  <si>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</si>
  <si>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</si>
  <si>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</si>
  <si>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</si>
  <si>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</si>
  <si>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</si>
  <si>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</si>
  <si>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</si>
  <si>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</si>
  <si>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</si>
  <si>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</si>
  <si>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</si>
  <si>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</si>
  <si>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</si>
  <si>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</si>
  <si>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</si>
  <si>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</si>
  <si>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</si>
  <si>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</si>
  <si>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</si>
  <si>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</si>
  <si>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</si>
  <si>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</si>
  <si>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</si>
  <si>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</si>
  <si>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</si>
  <si>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</si>
  <si>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</si>
  <si>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</si>
  <si>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</si>
  <si>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</si>
  <si>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</si>
  <si>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</si>
  <si>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</si>
  <si>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</si>
  <si>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</si>
  <si>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</si>
  <si>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</si>
  <si>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</si>
  <si>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</si>
  <si>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</si>
  <si>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</si>
  <si>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</si>
  <si>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</si>
  <si>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</si>
  <si>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</si>
  <si>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</si>
  <si>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</si>
  <si>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</si>
  <si>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</si>
  <si>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</si>
  <si>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</si>
  <si>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</si>
  <si>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</si>
  <si>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</si>
  <si>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</si>
  <si>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</si>
  <si>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</si>
  <si>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</si>
  <si>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</si>
  <si>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</si>
  <si>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</si>
  <si>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</si>
  <si>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</si>
  <si>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</si>
  <si>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</si>
  <si>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</si>
  <si>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</si>
  <si>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</si>
  <si>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</si>
  <si>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</si>
  <si>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</si>
  <si>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</si>
  <si>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</si>
  <si>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</si>
  <si>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</si>
  <si>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</si>
  <si>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</si>
  <si>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</si>
  <si>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</si>
  <si>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</si>
  <si>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</si>
  <si>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</si>
  <si>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</si>
  <si>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</si>
  <si>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</si>
  <si>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</si>
  <si>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</si>
  <si>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</si>
  <si>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</si>
  <si>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</si>
  <si>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</si>
  <si>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</si>
  <si>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</si>
  <si>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</si>
  <si>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</si>
  <si>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</si>
  <si>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</si>
  <si>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</si>
  <si>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</si>
  <si>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</si>
  <si>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</si>
  <si>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</si>
  <si>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</si>
  <si>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</si>
  <si>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</si>
  <si>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</si>
  <si>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</si>
  <si>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</si>
  <si>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</si>
  <si>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</si>
  <si>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</si>
  <si>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</si>
  <si>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</si>
  <si>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</si>
  <si>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</si>
  <si>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</si>
  <si>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</si>
  <si>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</si>
  <si>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</si>
  <si>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</si>
  <si>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</si>
  <si>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</si>
  <si>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</si>
  <si>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</si>
  <si>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</si>
  <si>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</si>
  <si>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</si>
  <si>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</si>
  <si>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</si>
  <si>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</si>
  <si>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</si>
  <si>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</si>
  <si>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</si>
  <si>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</si>
  <si>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</si>
  <si>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</si>
  <si>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</si>
  <si>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</si>
  <si>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</si>
  <si>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</si>
  <si>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</si>
  <si>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</si>
  <si>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</si>
  <si>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</si>
  <si>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</si>
  <si>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</si>
  <si>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</si>
  <si>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</si>
  <si>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</si>
  <si>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</si>
  <si>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</si>
  <si>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</si>
  <si>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</si>
  <si>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</si>
  <si>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</si>
  <si>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</si>
  <si>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</si>
  <si>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</si>
  <si>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</si>
  <si>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</si>
  <si>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</si>
  <si>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</si>
  <si>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</si>
  <si>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</si>
  <si>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</si>
  <si>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</si>
  <si>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</si>
  <si>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</si>
  <si>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</si>
  <si>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</si>
  <si>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</si>
  <si>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</si>
  <si>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</si>
  <si>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</si>
  <si>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</si>
  <si>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</si>
  <si>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</si>
  <si>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</si>
  <si>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</si>
  <si>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</si>
  <si>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</si>
  <si>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</si>
  <si>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</si>
  <si>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</si>
  <si>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</si>
  <si>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</si>
  <si>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</si>
  <si>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</si>
  <si>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</si>
  <si>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</si>
  <si>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</si>
  <si>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</si>
  <si>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</si>
  <si>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</si>
  <si>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</si>
  <si>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</si>
  <si>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</si>
  <si>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</si>
  <si>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</si>
  <si>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</si>
  <si>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</si>
  <si>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</si>
  <si>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</si>
  <si>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</si>
  <si>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</si>
  <si>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</si>
  <si>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</si>
  <si>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</si>
  <si>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</si>
  <si>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</si>
  <si>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</si>
  <si>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</si>
  <si>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</si>
  <si>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</si>
  <si>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</si>
  <si>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</si>
  <si>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</si>
  <si>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</si>
  <si>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</si>
  <si>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</si>
  <si>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</si>
  <si>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</si>
  <si>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</si>
  <si>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</si>
  <si>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</si>
  <si>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</si>
  <si>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</si>
  <si>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</si>
  <si>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</si>
  <si>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</si>
  <si>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</si>
  <si>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</si>
  <si>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</si>
  <si>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</si>
  <si>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</si>
  <si>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</si>
  <si>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</si>
  <si>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</si>
  <si>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</si>
  <si>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</si>
  <si>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</si>
  <si>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</si>
  <si>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</si>
  <si>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</si>
  <si>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</si>
  <si>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</si>
  <si>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</si>
  <si>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</si>
  <si>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</si>
  <si>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</si>
  <si>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</si>
  <si>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</si>
  <si>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</si>
  <si>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</si>
  <si>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</si>
  <si>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</si>
  <si>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</si>
  <si>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</si>
  <si>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</si>
  <si>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</si>
  <si>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</si>
  <si>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</si>
  <si>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</si>
  <si>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</si>
  <si>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</si>
  <si>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</si>
  <si>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</si>
  <si>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</si>
  <si>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</si>
  <si>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</si>
  <si>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</si>
  <si>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</si>
  <si>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</si>
  <si>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</si>
  <si>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</si>
  <si>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</si>
  <si>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</si>
  <si>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</si>
  <si>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</si>
  <si>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</si>
  <si>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</si>
  <si>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</si>
  <si>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</si>
  <si>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</si>
  <si>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</si>
  <si>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</si>
  <si>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</si>
  <si>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</si>
  <si>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</si>
  <si>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</si>
  <si>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</si>
  <si>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</si>
  <si>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</si>
  <si>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</si>
  <si>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</si>
  <si>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</si>
  <si>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</si>
  <si>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</si>
  <si>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</si>
  <si>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</si>
  <si>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</si>
  <si>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</si>
  <si>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</si>
  <si>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</si>
  <si>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</si>
  <si>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</si>
  <si>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</si>
  <si>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</si>
  <si>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</si>
  <si>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</si>
  <si>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</si>
  <si>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</si>
  <si>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</si>
  <si>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</si>
  <si>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</si>
  <si>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</si>
  <si>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</si>
  <si>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</si>
  <si>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</si>
  <si>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</si>
  <si>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</si>
  <si>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</si>
  <si>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</si>
  <si>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</si>
  <si>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</si>
  <si>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</si>
  <si>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</si>
  <si>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</si>
  <si>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</si>
  <si>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</si>
  <si>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</si>
  <si>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</si>
  <si>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</si>
  <si>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</si>
  <si>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</si>
  <si>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</si>
  <si>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</si>
  <si>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</si>
  <si>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</si>
  <si>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</si>
  <si>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</si>
  <si>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</si>
  <si>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</si>
  <si>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</si>
  <si>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</si>
  <si>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</si>
  <si>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</si>
  <si>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</si>
  <si>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</si>
  <si>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</si>
  <si>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</si>
  <si>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</si>
  <si>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</si>
  <si>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</si>
  <si>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</si>
  <si>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</si>
  <si>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</si>
  <si>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</si>
  <si>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</si>
  <si>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</si>
  <si>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</si>
  <si>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</si>
  <si>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</si>
  <si>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</si>
  <si>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</si>
  <si>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</si>
  <si>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</si>
  <si>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</si>
  <si>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</si>
  <si>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</si>
  <si>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</si>
  <si>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</si>
  <si>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</si>
  <si>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</si>
  <si>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</si>
  <si>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</si>
  <si>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</si>
  <si>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</si>
  <si>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</si>
  <si>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</si>
  <si>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</si>
  <si>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</si>
  <si>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</si>
  <si>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</si>
  <si>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</si>
  <si>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</si>
  <si>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</si>
  <si>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</si>
  <si>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</si>
  <si>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</si>
  <si>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</si>
  <si>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</si>
  <si>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</si>
  <si>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</si>
  <si>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</si>
  <si>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</si>
  <si>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</si>
  <si>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</si>
  <si>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</si>
  <si>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</si>
  <si>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</si>
  <si>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</si>
  <si>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</si>
  <si>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</si>
  <si>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</si>
  <si>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</si>
  <si>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</si>
  <si>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</si>
  <si>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</si>
  <si>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</si>
  <si>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</si>
  <si>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</si>
  <si>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</si>
  <si>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</si>
  <si>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</si>
  <si>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</si>
  <si>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</si>
  <si>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</si>
  <si>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</si>
  <si>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</si>
  <si>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</si>
  <si>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</si>
  <si>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</si>
  <si>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</si>
  <si>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</si>
  <si>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</si>
  <si>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</si>
  <si>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</si>
  <si>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</si>
  <si>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</si>
  <si>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</si>
  <si>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</si>
  <si>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</si>
  <si>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</si>
  <si>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</si>
  <si>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</si>
  <si>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</si>
  <si>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</si>
  <si>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</si>
  <si>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</si>
  <si>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</si>
  <si>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</si>
  <si>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</si>
  <si>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</si>
  <si>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</si>
  <si>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</si>
  <si>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</si>
  <si>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</si>
  <si>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</si>
  <si>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</si>
  <si>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</si>
  <si>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</si>
  <si>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</si>
  <si>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</si>
  <si>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</si>
  <si>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</si>
  <si>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</si>
  <si>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</si>
  <si>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</si>
  <si>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</si>
  <si>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</si>
  <si>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</si>
  <si>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</si>
  <si>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</si>
  <si>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</si>
  <si>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</si>
  <si>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</si>
  <si>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</si>
  <si>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</si>
  <si>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</si>
  <si>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</si>
  <si>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</si>
  <si>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</si>
  <si>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</si>
  <si>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</si>
  <si>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</si>
  <si>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</si>
  <si>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</si>
  <si>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</si>
  <si>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</si>
  <si>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</si>
  <si>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</si>
  <si>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</si>
  <si>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</si>
  <si>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</si>
  <si>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</si>
  <si>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</si>
  <si>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</si>
  <si>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</si>
  <si>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</si>
  <si>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</si>
  <si>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</si>
  <si>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</si>
  <si>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</si>
  <si>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</si>
  <si>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</si>
  <si>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</si>
  <si>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</si>
  <si>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</si>
  <si>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</si>
  <si>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</si>
  <si>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</si>
  <si>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</si>
  <si>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</si>
  <si>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</si>
  <si>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</si>
  <si>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</si>
  <si>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</si>
  <si>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</si>
  <si>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</si>
  <si>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</si>
  <si>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</si>
  <si>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</si>
  <si>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</si>
  <si>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</si>
  <si>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</si>
  <si>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</si>
  <si>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</si>
  <si>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</si>
  <si>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</si>
  <si>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</si>
  <si>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</si>
  <si>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</si>
  <si>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</si>
  <si>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</si>
  <si>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</si>
  <si>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</si>
  <si>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</si>
  <si>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</si>
  <si>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</si>
  <si>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</si>
  <si>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</si>
  <si>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</si>
  <si>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</si>
  <si>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</si>
  <si>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</si>
  <si>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</si>
  <si>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</si>
  <si>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</si>
  <si>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</si>
  <si>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</si>
  <si>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</si>
  <si>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</si>
  <si>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</si>
  <si>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</si>
  <si>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</si>
  <si>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</si>
  <si>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</si>
  <si>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</si>
  <si>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</si>
  <si>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</si>
  <si>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</si>
  <si>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</si>
  <si>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</si>
  <si>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</si>
  <si>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</si>
  <si>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</si>
  <si>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</si>
  <si>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</si>
  <si>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</si>
  <si>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</si>
  <si>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</si>
  <si>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</si>
  <si>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</si>
  <si>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</si>
  <si>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</si>
  <si>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</si>
  <si>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</si>
  <si>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</si>
  <si>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</si>
  <si>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</si>
  <si>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</si>
  <si>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</si>
  <si>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</si>
  <si>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</si>
  <si>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</si>
  <si>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</si>
  <si>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</si>
  <si>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</si>
  <si>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</si>
  <si>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</si>
  <si>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</si>
  <si>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</si>
  <si>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</si>
  <si>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</si>
  <si>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</si>
  <si>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</si>
  <si>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</si>
  <si>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</si>
  <si>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</si>
  <si>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</si>
  <si>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</si>
  <si>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</si>
  <si>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</si>
  <si>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</si>
  <si>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</si>
  <si>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</si>
  <si>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</si>
  <si>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</si>
  <si>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</si>
  <si>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</si>
  <si>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</si>
  <si>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</si>
  <si>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</si>
  <si>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</si>
  <si>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</si>
  <si>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</si>
  <si>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</si>
  <si>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</si>
  <si>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</si>
  <si>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</si>
  <si>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</si>
  <si>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</si>
  <si>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</si>
  <si>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</si>
  <si>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</si>
  <si>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</si>
  <si>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</si>
  <si>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</si>
  <si>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</si>
  <si>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</si>
  <si>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</si>
  <si>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</si>
  <si>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</si>
  <si>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</si>
  <si>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</si>
  <si>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</si>
  <si>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</si>
  <si>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</si>
  <si>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</si>
  <si>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</si>
  <si>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</si>
  <si>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</si>
  <si>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</si>
  <si>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</si>
  <si>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</si>
  <si>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</si>
  <si>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</si>
  <si>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</si>
  <si>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</si>
  <si>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</si>
  <si>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</si>
  <si>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</si>
  <si>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</si>
  <si>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</si>
  <si>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</si>
  <si>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</si>
  <si>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</si>
  <si>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</si>
  <si>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</si>
  <si>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</si>
  <si>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</si>
  <si>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</si>
  <si>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</si>
  <si>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</si>
  <si>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</si>
  <si>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</si>
  <si>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</si>
  <si>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</si>
  <si>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</si>
  <si>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</si>
  <si>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</si>
  <si>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</si>
  <si>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</si>
  <si>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</si>
  <si>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</si>
  <si>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</si>
  <si>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</si>
  <si>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</si>
  <si>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</si>
  <si>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</si>
  <si>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</si>
  <si>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</si>
  <si>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</si>
  <si>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</si>
  <si>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</si>
  <si>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</si>
  <si>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</si>
  <si>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</si>
  <si>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</si>
  <si>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</si>
  <si>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</si>
  <si>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</si>
  <si>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</si>
  <si>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</si>
  <si>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</si>
  <si>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</si>
  <si>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</si>
  <si>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</si>
  <si>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</si>
  <si>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</si>
  <si>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</si>
  <si>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</si>
  <si>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</si>
  <si>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</si>
  <si>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</si>
  <si>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</si>
  <si>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</si>
  <si>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</si>
  <si>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</si>
  <si>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</si>
  <si>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</si>
  <si>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</si>
  <si>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</si>
  <si>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</si>
  <si>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</si>
  <si>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</si>
  <si>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</si>
  <si>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</si>
  <si>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</si>
  <si>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</si>
  <si>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</si>
  <si>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</si>
  <si>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</si>
  <si>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</si>
  <si>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</si>
  <si>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</si>
  <si>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</si>
  <si>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</si>
  <si>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</si>
  <si>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</si>
  <si>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</si>
  <si>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</si>
  <si>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</si>
  <si>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</si>
  <si>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</si>
  <si>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</si>
  <si>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</si>
  <si>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</si>
  <si>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</si>
  <si>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</si>
  <si>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</si>
  <si>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</si>
  <si>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</si>
  <si>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</si>
  <si>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</si>
  <si>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</si>
  <si>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</si>
  <si>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</si>
  <si>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</si>
  <si>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</si>
  <si>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</si>
  <si>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</si>
  <si>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</si>
  <si>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</si>
  <si>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</si>
  <si>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</si>
  <si>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</si>
  <si>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</si>
  <si>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</si>
  <si>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</si>
  <si>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</si>
  <si>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</si>
  <si>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</si>
  <si>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</si>
  <si>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</si>
  <si>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</si>
  <si>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</si>
  <si>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</si>
  <si>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</si>
  <si>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</si>
  <si>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</si>
  <si>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</si>
  <si>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</si>
  <si>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</si>
  <si>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</si>
  <si>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</si>
  <si>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</si>
  <si>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</si>
  <si>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</si>
  <si>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</si>
  <si>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</si>
  <si>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</si>
  <si>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</si>
  <si>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</si>
  <si>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</si>
  <si>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</si>
  <si>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</si>
  <si>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</si>
  <si>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</si>
  <si>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</si>
  <si>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</si>
  <si>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</si>
  <si>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</si>
  <si>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</si>
  <si>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</si>
  <si>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</si>
  <si>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</si>
  <si>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</si>
  <si>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</si>
  <si>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</si>
  <si>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</si>
  <si>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</si>
  <si>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</si>
  <si>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</si>
  <si>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</si>
  <si>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</si>
  <si>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</si>
  <si>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</si>
  <si>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</si>
  <si>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</si>
  <si>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</si>
  <si>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</si>
  <si>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</si>
  <si>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</si>
  <si>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</si>
  <si>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</si>
  <si>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</si>
  <si>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</si>
  <si>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</si>
  <si>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</si>
  <si>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</si>
  <si>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</si>
  <si>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</si>
  <si>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</si>
  <si>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</si>
  <si>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</si>
  <si>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</si>
  <si>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</si>
  <si>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</si>
  <si>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</si>
  <si>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</si>
  <si>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</si>
  <si>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</si>
  <si>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</si>
  <si>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</si>
  <si>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</si>
  <si>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</si>
  <si>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</si>
  <si>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</si>
  <si>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</si>
  <si>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</si>
  <si>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</si>
  <si>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</si>
  <si>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</si>
  <si>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</si>
  <si>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</si>
  <si>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</si>
  <si>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</si>
  <si>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</si>
  <si>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</si>
  <si>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</si>
  <si>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</si>
  <si>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</si>
  <si>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</si>
  <si>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</si>
  <si>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</si>
  <si>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</si>
  <si>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</si>
  <si>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</si>
  <si>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</si>
  <si>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</si>
  <si>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</si>
  <si>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</si>
  <si>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</si>
  <si>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</si>
  <si>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</si>
  <si>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</si>
  <si>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</si>
  <si>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</si>
  <si>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</si>
  <si>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</si>
  <si>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</si>
  <si>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</si>
  <si>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</si>
  <si>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</si>
  <si>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</si>
  <si>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</si>
  <si>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</si>
  <si>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</si>
  <si>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</si>
  <si>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</si>
  <si>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</si>
  <si>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</si>
  <si>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</si>
  <si>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</si>
  <si>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</si>
  <si>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</si>
  <si>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</si>
  <si>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</si>
  <si>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</si>
  <si>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</si>
  <si>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</si>
  <si>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</si>
  <si>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</si>
  <si>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</si>
  <si>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</si>
  <si>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</si>
  <si>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</si>
  <si>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</si>
  <si>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</si>
  <si>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</si>
  <si>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</si>
  <si>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</si>
  <si>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</si>
  <si>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</si>
  <si>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</si>
  <si>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</si>
  <si>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</si>
  <si>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</si>
  <si>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</si>
  <si>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</si>
  <si>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</si>
  <si>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</si>
  <si>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</si>
  <si>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</si>
  <si>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</si>
  <si>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</si>
  <si>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</si>
  <si>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</si>
  <si>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</si>
  <si>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</si>
  <si>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</si>
  <si>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</si>
  <si>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</si>
  <si>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</si>
  <si>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</si>
  <si>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</si>
  <si>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</si>
  <si>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</si>
  <si>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</si>
  <si>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</si>
  <si>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</si>
  <si>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</si>
  <si>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</si>
  <si>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</si>
  <si>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</si>
  <si>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</si>
  <si>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</si>
  <si>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</si>
  <si>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</si>
  <si>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</si>
  <si>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</si>
  <si>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</si>
  <si>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</si>
  <si>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</si>
  <si>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</si>
  <si>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</si>
  <si>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</si>
  <si>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</si>
  <si>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</si>
  <si>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</si>
  <si>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</si>
  <si>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</si>
  <si>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</si>
  <si>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</si>
  <si>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</si>
  <si>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</si>
  <si>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</si>
  <si>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</si>
  <si>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</si>
  <si>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</si>
  <si>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</si>
  <si>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</si>
  <si>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</si>
  <si>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</si>
  <si>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</si>
  <si>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</si>
  <si>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</si>
  <si>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</si>
  <si>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</si>
  <si>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</si>
  <si>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</si>
  <si>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</si>
  <si>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</si>
  <si>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</si>
  <si>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</si>
  <si>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</si>
  <si>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</si>
  <si>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</si>
  <si>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</si>
  <si>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</si>
  <si>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</si>
  <si>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</si>
  <si>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</si>
  <si>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</si>
  <si>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</si>
  <si>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</si>
  <si>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</si>
  <si>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</si>
  <si>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</si>
  <si>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</si>
  <si>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</si>
  <si>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</si>
  <si>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</si>
  <si>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</si>
  <si>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</si>
  <si>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</si>
  <si>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</si>
  <si>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</si>
  <si>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</si>
  <si>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</si>
  <si>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</si>
  <si>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</si>
  <si>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</si>
  <si>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</si>
  <si>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</si>
  <si>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</si>
  <si>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</si>
  <si>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</si>
  <si>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</si>
  <si>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</si>
  <si>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</si>
  <si>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</si>
  <si>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</si>
  <si>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</si>
  <si>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</si>
  <si>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</si>
  <si>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</si>
  <si>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</si>
  <si>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</si>
  <si>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</si>
  <si>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</si>
  <si>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</si>
  <si>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</si>
  <si>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</si>
  <si>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</si>
  <si>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</si>
  <si>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</si>
  <si>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</si>
  <si>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</si>
  <si>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</si>
  <si>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</si>
  <si>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</si>
  <si>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</si>
  <si>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</si>
  <si>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</si>
  <si>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</si>
  <si>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</si>
  <si>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</si>
  <si>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</si>
  <si>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</si>
  <si>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</si>
  <si>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</si>
  <si>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</si>
  <si>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</si>
  <si>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</si>
  <si>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</si>
  <si>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</si>
  <si>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</si>
  <si>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</si>
  <si>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</si>
  <si>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</si>
  <si>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</si>
  <si>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</si>
  <si>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</si>
  <si>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</si>
  <si>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</si>
  <si>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</si>
  <si>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</si>
  <si>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</si>
  <si>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</si>
  <si>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</si>
  <si>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</si>
  <si>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</si>
  <si>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</si>
  <si>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</si>
  <si>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</si>
  <si>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</si>
  <si>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</si>
  <si>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</si>
  <si>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</si>
  <si>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</si>
  <si>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</si>
  <si>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</si>
  <si>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</si>
  <si>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</si>
  <si>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</si>
  <si>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</si>
  <si>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</si>
  <si>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</si>
  <si>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</si>
  <si>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</si>
  <si>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</si>
  <si>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</si>
  <si>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</si>
  <si>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</si>
  <si>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</si>
  <si>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</si>
  <si>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</si>
  <si>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</si>
  <si>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</si>
  <si>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</si>
  <si>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</si>
  <si>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</si>
  <si>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</si>
  <si>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</si>
  <si>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</si>
  <si>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</si>
  <si>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</si>
  <si>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</si>
  <si>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</si>
  <si>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</si>
  <si>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</si>
  <si>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</si>
  <si>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</si>
  <si>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</si>
  <si>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</si>
  <si>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</si>
  <si>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</si>
  <si>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</si>
  <si>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</si>
  <si>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</si>
  <si>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</si>
  <si>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</si>
  <si>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</si>
  <si>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</si>
  <si>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</si>
  <si>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</si>
  <si>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</si>
  <si>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</si>
  <si>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</si>
  <si>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</si>
  <si>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</si>
  <si>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</si>
  <si>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</si>
  <si>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</si>
  <si>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</si>
  <si>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</si>
  <si>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</si>
  <si>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</si>
  <si>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</si>
  <si>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</si>
  <si>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</si>
  <si>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</si>
  <si>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</si>
  <si>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</si>
  <si>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</si>
  <si>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</si>
  <si>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</si>
  <si>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</si>
  <si>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</si>
  <si>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</si>
  <si>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</si>
  <si>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</si>
  <si>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</si>
  <si>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</si>
  <si>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</si>
  <si>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</si>
  <si>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</si>
  <si>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</si>
  <si>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</si>
  <si>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</si>
  <si>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</si>
  <si>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</si>
  <si>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</si>
  <si>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</si>
  <si>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</si>
  <si>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</si>
  <si>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</si>
  <si>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</si>
  <si>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</si>
  <si>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</si>
  <si>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</si>
  <si>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</si>
  <si>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</si>
  <si>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</si>
  <si>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</si>
  <si>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</si>
  <si>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</si>
  <si>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</si>
  <si>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</si>
  <si>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</si>
  <si>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</si>
  <si>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</si>
  <si>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</si>
  <si>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</si>
  <si>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</si>
  <si>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</si>
  <si>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</si>
  <si>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</si>
  <si>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</si>
  <si>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</si>
  <si>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</si>
  <si>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</si>
  <si>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</si>
  <si>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</si>
  <si>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</si>
  <si>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</si>
  <si>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</si>
  <si>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</si>
  <si>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</si>
  <si>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</si>
  <si>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</si>
  <si>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</si>
  <si>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</si>
  <si>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</si>
  <si>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</si>
  <si>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</si>
  <si>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</si>
  <si>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</si>
  <si>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</si>
  <si>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</si>
  <si>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</si>
  <si>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</si>
  <si>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</si>
  <si>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</si>
  <si>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</si>
  <si>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</si>
  <si>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</si>
  <si>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</si>
  <si>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</si>
  <si>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</si>
  <si>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</si>
  <si>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</si>
  <si>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</si>
  <si>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</si>
  <si>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</si>
  <si>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</si>
  <si>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</si>
  <si>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</si>
  <si>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</si>
  <si>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</si>
  <si>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</si>
  <si>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</si>
  <si>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</si>
  <si>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</si>
  <si>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</si>
  <si>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</si>
  <si>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</si>
  <si>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</si>
  <si>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</si>
  <si>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</si>
  <si>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</si>
  <si>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</si>
  <si>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</si>
  <si>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</si>
  <si>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</si>
  <si>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</si>
  <si>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</si>
  <si>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</si>
  <si>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</si>
  <si>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</si>
  <si>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</si>
  <si>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</si>
  <si>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</si>
  <si>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</si>
  <si>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</si>
  <si>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</si>
  <si>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</si>
  <si>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</si>
  <si>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</si>
  <si>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</si>
  <si>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</si>
  <si>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</si>
  <si>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</si>
  <si>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</si>
  <si>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</si>
  <si>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</si>
  <si>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</si>
  <si>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</si>
  <si>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</si>
  <si>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</si>
  <si>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</si>
  <si>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</si>
  <si>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</si>
  <si>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</si>
  <si>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</si>
  <si>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</si>
  <si>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</si>
  <si>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</si>
  <si>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</si>
  <si>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</si>
  <si>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</si>
  <si>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</si>
  <si>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</si>
  <si>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</si>
  <si>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</si>
  <si>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</si>
  <si>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</si>
  <si>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</si>
  <si>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</si>
  <si>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</si>
  <si>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</si>
  <si>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</si>
  <si>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</si>
  <si>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</si>
  <si>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</si>
  <si>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</si>
  <si>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</si>
  <si>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</si>
  <si>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</si>
  <si>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</si>
  <si>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</si>
  <si>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</si>
  <si>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</si>
  <si>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</si>
  <si>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</si>
  <si>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</si>
  <si>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</si>
  <si>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</si>
  <si>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</si>
  <si>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</si>
  <si>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</si>
  <si>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</si>
  <si>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</si>
  <si>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</si>
  <si>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</si>
  <si>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</si>
  <si>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</si>
  <si>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</si>
  <si>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</si>
  <si>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</si>
  <si>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</si>
  <si>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</si>
  <si>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</si>
  <si>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</si>
  <si>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</si>
  <si>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</si>
  <si>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</si>
  <si>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</si>
  <si>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</si>
  <si>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</si>
  <si>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</si>
  <si>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</si>
  <si>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</si>
  <si>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</si>
  <si>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</si>
  <si>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</si>
  <si>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</si>
  <si>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</si>
  <si>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</si>
  <si>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</si>
  <si>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</si>
  <si>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</si>
  <si>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</si>
  <si>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</si>
  <si>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</si>
  <si>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</si>
  <si>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</si>
  <si>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</si>
  <si>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</si>
  <si>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</si>
  <si>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</si>
  <si>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</si>
  <si>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</si>
  <si>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</si>
  <si>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</si>
  <si>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</si>
  <si>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</si>
  <si>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</si>
  <si>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</si>
  <si>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</si>
  <si>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</si>
  <si>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</si>
  <si>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</si>
  <si>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</si>
  <si>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</si>
  <si>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</si>
  <si>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</si>
  <si>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</si>
  <si>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</si>
  <si>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</si>
  <si>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</si>
  <si>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</si>
  <si>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</si>
  <si>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</si>
  <si>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</si>
  <si>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</si>
  <si>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</si>
  <si>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</si>
  <si>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</si>
  <si>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</si>
  <si>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</si>
  <si>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</si>
  <si>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</si>
  <si>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</si>
  <si>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</si>
  <si>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</si>
  <si>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</si>
  <si>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</si>
  <si>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</si>
  <si>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</si>
  <si>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</si>
  <si>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</si>
  <si>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</si>
  <si>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</si>
  <si>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</si>
  <si>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</si>
  <si>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</si>
  <si>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</si>
  <si>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</si>
  <si>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</si>
  <si>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</si>
  <si>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</si>
  <si>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</si>
  <si>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</si>
  <si>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</si>
  <si>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</si>
  <si>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</si>
  <si>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</si>
  <si>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</si>
  <si>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</si>
  <si>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</si>
  <si>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</si>
  <si>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</si>
  <si>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</si>
  <si>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</si>
  <si>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</si>
  <si>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</si>
  <si>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</si>
  <si>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</si>
  <si>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</si>
  <si>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</si>
  <si>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</si>
  <si>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</si>
  <si>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</si>
  <si>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</si>
  <si>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</si>
  <si>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</si>
  <si>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</si>
  <si>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</si>
  <si>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</si>
  <si>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</si>
  <si>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</si>
  <si>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</si>
  <si>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</si>
  <si>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</si>
  <si>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</si>
  <si>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</si>
  <si>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</si>
  <si>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</si>
  <si>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</si>
  <si>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</si>
  <si>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</si>
  <si>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</si>
  <si>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</si>
  <si>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</si>
  <si>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</si>
  <si>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</si>
  <si>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</si>
  <si>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</si>
  <si>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</si>
  <si>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</si>
  <si>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</si>
  <si>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</si>
  <si>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</si>
  <si>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</si>
  <si>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</si>
  <si>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</si>
  <si>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</si>
  <si>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</si>
  <si>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</si>
  <si>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</si>
  <si>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</si>
  <si>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</si>
  <si>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</si>
  <si>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</si>
  <si>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</si>
  <si>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</si>
  <si>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</si>
  <si>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</si>
  <si>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</si>
  <si>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</si>
  <si>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</si>
  <si>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</si>
  <si>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</si>
  <si>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</si>
  <si>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</si>
  <si>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</si>
  <si>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</si>
  <si>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</si>
  <si>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</si>
  <si>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</si>
  <si>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</si>
  <si>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</si>
  <si>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</si>
  <si>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</si>
  <si>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</si>
  <si>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</si>
  <si>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</si>
  <si>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</si>
  <si>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</si>
  <si>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</si>
  <si>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</si>
  <si>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</si>
  <si>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</si>
  <si>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</si>
  <si>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</si>
  <si>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</si>
  <si>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</si>
  <si>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</si>
  <si>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</si>
  <si>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</si>
  <si>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</si>
  <si>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</si>
  <si>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</si>
  <si>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</si>
  <si>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</si>
  <si>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</si>
  <si>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</si>
  <si>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</si>
  <si>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</si>
  <si>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</si>
  <si>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</si>
  <si>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</si>
  <si>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</si>
  <si>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</si>
  <si>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</si>
  <si>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</si>
  <si>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</si>
  <si>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</si>
  <si>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</si>
  <si>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</si>
  <si>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</si>
  <si>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</si>
  <si>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</si>
  <si>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</si>
  <si>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</si>
  <si>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</si>
  <si>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</si>
  <si>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</si>
  <si>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</si>
  <si>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</si>
  <si>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</si>
  <si>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</si>
  <si>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</si>
  <si>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</si>
  <si>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</si>
  <si>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</si>
  <si>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</si>
  <si>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</si>
  <si>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</si>
  <si>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</si>
  <si>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</si>
  <si>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</si>
  <si>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</si>
  <si>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</si>
  <si>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</si>
  <si>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</si>
  <si>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</si>
  <si>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</si>
  <si>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</si>
  <si>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</si>
  <si>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</si>
  <si>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</si>
  <si>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</si>
  <si>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</si>
  <si>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</si>
  <si>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</si>
  <si>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</si>
  <si>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</si>
  <si>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</si>
  <si>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</si>
  <si>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</si>
  <si>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</si>
  <si>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</si>
  <si>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</si>
  <si>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</si>
  <si>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</si>
  <si>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</si>
  <si>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</si>
  <si>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</si>
  <si>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</si>
  <si>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</si>
  <si>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</si>
  <si>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</si>
  <si>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</si>
  <si>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</si>
  <si>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</si>
  <si>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</si>
  <si>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</si>
  <si>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</si>
  <si>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</si>
  <si>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</si>
  <si>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</si>
  <si>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</si>
  <si>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</si>
  <si>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</si>
  <si>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</si>
  <si>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</si>
  <si>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</si>
  <si>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</si>
  <si>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</si>
  <si>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</si>
  <si>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</si>
  <si>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</si>
  <si>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</si>
  <si>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</si>
  <si>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</si>
  <si>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</si>
  <si>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</si>
  <si>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</si>
  <si>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</si>
  <si>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</si>
  <si>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</si>
  <si>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</si>
  <si>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</si>
  <si>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</si>
  <si>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</si>
  <si>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</si>
  <si>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</si>
  <si>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</si>
  <si>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</si>
  <si>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</si>
  <si>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</si>
  <si>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</si>
  <si>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</si>
  <si>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</si>
  <si>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</si>
  <si>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</si>
  <si>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</si>
  <si>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</si>
  <si>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</si>
  <si>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</si>
  <si>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</si>
  <si>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</si>
  <si>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</si>
  <si>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</si>
  <si>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</si>
  <si>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</si>
  <si>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</si>
  <si>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</si>
  <si>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</si>
  <si>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</si>
  <si>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</si>
  <si>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</si>
  <si>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</si>
  <si>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</si>
  <si>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</si>
  <si>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</si>
  <si>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</si>
  <si>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</si>
  <si>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</si>
  <si>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</si>
  <si>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</si>
  <si>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</si>
  <si>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</si>
  <si>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</si>
  <si>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</si>
  <si>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</si>
  <si>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</si>
  <si>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</si>
  <si>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</si>
  <si>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</si>
  <si>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</si>
  <si>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</si>
  <si>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</si>
  <si>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</si>
  <si>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</si>
  <si>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</si>
  <si>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</si>
  <si>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</si>
  <si>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</si>
  <si>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</si>
  <si>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</si>
  <si>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</si>
  <si>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</si>
  <si>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</si>
  <si>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</si>
  <si>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</si>
  <si>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</si>
  <si>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</si>
  <si>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</si>
  <si>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</si>
  <si>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</si>
  <si>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</si>
  <si>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</si>
  <si>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</si>
  <si>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</si>
  <si>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</si>
  <si>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</si>
  <si>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</si>
  <si>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</si>
  <si>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</si>
  <si>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</si>
  <si>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</si>
  <si>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</si>
  <si>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</si>
  <si>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</si>
  <si>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</si>
  <si>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</si>
  <si>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</si>
  <si>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</si>
  <si>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</si>
  <si>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</si>
  <si>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</si>
  <si>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</si>
  <si>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</si>
  <si>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</si>
  <si>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</si>
  <si>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</si>
  <si>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</si>
  <si>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</si>
  <si>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</si>
  <si>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</si>
  <si>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</si>
  <si>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</si>
  <si>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</si>
  <si>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</si>
  <si>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</si>
  <si>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</si>
  <si>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</si>
  <si>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</si>
  <si>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</si>
  <si>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</si>
  <si>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</si>
  <si>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</si>
  <si>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</si>
  <si>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</si>
  <si>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</si>
  <si>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</si>
  <si>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</si>
  <si>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</si>
  <si>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</si>
  <si>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</si>
  <si>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</si>
  <si>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</si>
  <si>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</si>
  <si>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</si>
  <si>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</si>
  <si>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</si>
  <si>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</si>
  <si>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</si>
  <si>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</si>
  <si>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</si>
  <si>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</si>
  <si>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</si>
  <si>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</si>
  <si>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</si>
  <si>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</si>
  <si>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</si>
  <si>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</si>
  <si>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</si>
  <si>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</si>
  <si>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</si>
  <si>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</si>
  <si>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</si>
  <si>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</si>
  <si>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</si>
  <si>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</si>
  <si>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</si>
  <si>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</si>
  <si>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</si>
  <si>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</si>
  <si>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</si>
  <si>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</si>
  <si>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</si>
  <si>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</si>
  <si>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</si>
  <si>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</si>
  <si>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</si>
  <si>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</si>
  <si>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</si>
  <si>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</si>
  <si>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</si>
  <si>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</si>
  <si>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</si>
  <si>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</si>
  <si>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</si>
  <si>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</si>
  <si>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</si>
  <si>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</si>
  <si>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</si>
  <si>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</si>
  <si>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</si>
  <si>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</si>
  <si>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</si>
  <si>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</si>
  <si>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</si>
  <si>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</si>
  <si>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</si>
  <si>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</si>
  <si>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</si>
  <si>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</si>
  <si>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</si>
  <si>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</si>
  <si>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</si>
  <si>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</si>
  <si>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</si>
  <si>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</si>
  <si>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</si>
  <si>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</si>
  <si>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</si>
  <si>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</si>
  <si>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</si>
  <si>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</si>
  <si>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</si>
  <si>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</si>
  <si>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</si>
  <si>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</si>
  <si>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</si>
  <si>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</si>
  <si>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</si>
  <si>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</si>
  <si>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</si>
  <si>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</si>
  <si>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</si>
  <si>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</si>
  <si>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</si>
  <si>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</si>
  <si>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</si>
  <si>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</si>
  <si>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</si>
  <si>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</si>
  <si>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</si>
  <si>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</si>
  <si>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</si>
  <si>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</si>
  <si>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</si>
  <si>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</si>
  <si>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</si>
  <si>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</si>
  <si>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</si>
  <si>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</si>
  <si>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</si>
  <si>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</si>
  <si>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</si>
  <si>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</si>
  <si>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</si>
  <si>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</si>
  <si>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</si>
  <si>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</si>
  <si>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</si>
  <si>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</si>
  <si>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</si>
  <si>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</si>
  <si>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</si>
  <si>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</si>
  <si>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</si>
  <si>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</si>
  <si>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</si>
  <si>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</si>
  <si>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</si>
  <si>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</si>
  <si>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</si>
  <si>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</si>
  <si>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</si>
  <si>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</si>
  <si>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</si>
  <si>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</si>
  <si>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</si>
  <si>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</si>
  <si>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</si>
  <si>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</si>
  <si>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</si>
  <si>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</si>
  <si>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</si>
  <si>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</si>
  <si>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</si>
  <si>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</si>
  <si>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</si>
  <si>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</si>
  <si>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</si>
  <si>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</si>
  <si>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</si>
  <si>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</si>
  <si>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</si>
  <si>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</si>
  <si>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</si>
  <si>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</si>
  <si>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</si>
  <si>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</si>
  <si>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</si>
  <si>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</si>
  <si>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</si>
  <si>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</si>
  <si>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</si>
  <si>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</si>
  <si>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</si>
  <si>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</si>
  <si>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</si>
  <si>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</si>
  <si>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</si>
  <si>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</si>
  <si>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</si>
  <si>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</si>
  <si>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</si>
  <si>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</si>
  <si>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</si>
  <si>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</si>
  <si>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</si>
  <si>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</si>
  <si>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</si>
  <si>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</si>
  <si>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</si>
  <si>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</si>
  <si>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</si>
  <si>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</si>
  <si>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</si>
  <si>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</si>
  <si>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</si>
  <si>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</si>
  <si>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</si>
  <si>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</si>
  <si>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</si>
  <si>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</si>
  <si>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</si>
  <si>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</si>
  <si>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</si>
  <si>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</si>
  <si>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</si>
  <si>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</si>
  <si>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</si>
  <si>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</si>
  <si>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</si>
  <si>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</si>
  <si>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</si>
  <si>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</si>
  <si>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</si>
  <si>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</si>
  <si>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</si>
  <si>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</si>
  <si>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</si>
  <si>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</si>
  <si>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</si>
  <si>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</si>
  <si>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</si>
  <si>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</si>
  <si>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</si>
  <si>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</si>
  <si>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</si>
  <si>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</si>
  <si>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</si>
  <si>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</si>
  <si>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</si>
  <si>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</si>
  <si>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</si>
  <si>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</si>
  <si>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</si>
  <si>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</si>
  <si>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</si>
  <si>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</si>
  <si>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</si>
  <si>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</si>
  <si>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</si>
  <si>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</si>
  <si>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</si>
  <si>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</si>
  <si>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</si>
  <si>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</si>
  <si>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</si>
  <si>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</si>
  <si>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</si>
  <si>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</si>
  <si>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</si>
  <si>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</si>
  <si>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</si>
  <si>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</si>
  <si>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</si>
  <si>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</si>
  <si>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</si>
  <si>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</si>
  <si>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</si>
  <si>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</si>
  <si>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</si>
  <si>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</si>
  <si>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</si>
  <si>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</si>
  <si>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</si>
  <si>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</si>
  <si>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</si>
  <si>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</si>
  <si>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</si>
  <si>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</si>
  <si>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</si>
  <si>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</si>
  <si>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</si>
  <si>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</si>
  <si>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</si>
  <si>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</si>
  <si>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</si>
  <si>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</si>
  <si>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</si>
  <si>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</si>
  <si>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</si>
  <si>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</si>
  <si>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</si>
  <si>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</si>
  <si>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</si>
  <si>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</si>
  <si>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</si>
  <si>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</si>
  <si>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</si>
  <si>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</si>
  <si>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</si>
  <si>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</si>
  <si>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</si>
  <si>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</si>
  <si>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</si>
  <si>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</si>
  <si>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</si>
  <si>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</si>
  <si>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</si>
  <si>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</si>
  <si>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</si>
  <si>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</si>
  <si>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</si>
  <si>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</si>
  <si>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</si>
  <si>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</si>
  <si>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</si>
  <si>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</si>
  <si>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</si>
  <si>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</si>
  <si>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</si>
  <si>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</si>
  <si>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</si>
  <si>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</si>
  <si>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</si>
  <si>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</si>
  <si>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</si>
  <si>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</si>
  <si>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</si>
  <si>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</si>
  <si>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</si>
  <si>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</si>
  <si>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</si>
  <si>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</si>
  <si>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</si>
  <si>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</si>
  <si>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</si>
  <si>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</si>
  <si>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</si>
  <si>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</si>
  <si>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</si>
  <si>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</si>
  <si>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</si>
  <si>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</si>
  <si>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</si>
  <si>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</si>
  <si>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</si>
  <si>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</si>
  <si>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</si>
  <si>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</si>
  <si>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</si>
  <si>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</si>
  <si>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</si>
  <si>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</si>
  <si>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</si>
  <si>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</si>
  <si>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</si>
  <si>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</si>
  <si>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</si>
  <si>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</si>
  <si>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</si>
  <si>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</si>
  <si>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</si>
  <si>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</si>
  <si>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</si>
  <si>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</si>
  <si>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</si>
  <si>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</si>
  <si>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</si>
  <si>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</si>
  <si>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</si>
  <si>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</si>
  <si>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</si>
  <si>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</si>
  <si>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</si>
  <si>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</si>
  <si>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</si>
  <si>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</si>
  <si>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</si>
  <si>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</si>
  <si>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</si>
  <si>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</si>
  <si>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</si>
  <si>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</si>
  <si>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</si>
  <si>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</si>
  <si>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</si>
  <si>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</si>
  <si>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</si>
  <si>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</si>
  <si>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</si>
  <si>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</si>
  <si>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</si>
  <si>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</si>
  <si>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</si>
  <si>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</si>
  <si>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</si>
  <si>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</si>
  <si>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</si>
  <si>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</si>
  <si>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</si>
  <si>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</si>
  <si>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</si>
  <si>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</si>
  <si>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</si>
  <si>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</si>
  <si>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</si>
  <si>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</si>
  <si>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</si>
  <si>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</si>
  <si>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</si>
  <si>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</si>
  <si>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</si>
  <si>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</si>
  <si>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</si>
  <si>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</si>
  <si>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</si>
  <si>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</si>
  <si>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</si>
  <si>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</si>
  <si>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</si>
  <si>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</si>
  <si>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</si>
  <si>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</si>
  <si>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</si>
  <si>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</si>
  <si>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</si>
  <si>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</si>
  <si>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</si>
  <si>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</si>
  <si>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</si>
  <si>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</si>
  <si>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</si>
  <si>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</si>
  <si>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</si>
  <si>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</si>
  <si>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</si>
  <si>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</si>
  <si>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</si>
  <si>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</si>
  <si>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</si>
  <si>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</si>
  <si>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</si>
  <si>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</si>
  <si>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</si>
  <si>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</si>
  <si>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</si>
  <si>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</si>
  <si>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</si>
  <si>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</si>
  <si>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</si>
  <si>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</si>
  <si>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</si>
  <si>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</si>
  <si>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</si>
  <si>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</si>
  <si>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</si>
  <si>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</si>
  <si>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</si>
  <si>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</si>
  <si>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</si>
  <si>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</si>
  <si>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</si>
  <si>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</si>
  <si>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</si>
  <si>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</si>
  <si>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</si>
  <si>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</si>
  <si>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</si>
  <si>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</si>
  <si>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</si>
  <si>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</si>
  <si>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</si>
  <si>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</si>
  <si>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</si>
  <si>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</si>
  <si>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</si>
  <si>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</si>
  <si>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</si>
  <si>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</si>
  <si>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</si>
  <si>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</si>
  <si>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</si>
  <si>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</si>
  <si>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</si>
  <si>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</si>
  <si>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</si>
  <si>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</si>
  <si>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</si>
  <si>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</si>
  <si>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</si>
  <si>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</si>
  <si>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</si>
  <si>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</si>
  <si>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</si>
  <si>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</si>
  <si>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</si>
  <si>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</si>
  <si>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</si>
  <si>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</si>
  <si>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</si>
  <si>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</si>
  <si>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</si>
  <si>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</si>
  <si>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</si>
  <si>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</si>
  <si>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</si>
  <si>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</si>
  <si>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</si>
  <si>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</si>
  <si>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</si>
  <si>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</si>
  <si>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</si>
  <si>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</si>
  <si>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</si>
  <si>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</si>
  <si>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</si>
  <si>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</si>
  <si>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</si>
  <si>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</si>
  <si>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</si>
  <si>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</si>
  <si>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</si>
  <si>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</si>
  <si>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</si>
  <si>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</si>
  <si>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</si>
  <si>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</si>
  <si>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</si>
  <si>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</si>
  <si>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</si>
  <si>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</si>
  <si>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</si>
  <si>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</si>
  <si>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</si>
  <si>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</si>
  <si>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</si>
  <si>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</si>
  <si>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</si>
  <si>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</si>
  <si>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</si>
  <si>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</si>
  <si>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</si>
  <si>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</si>
  <si>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</si>
  <si>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</si>
  <si>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</si>
  <si>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</si>
  <si>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</si>
  <si>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</si>
  <si>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</si>
  <si>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</si>
  <si>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</si>
  <si>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</si>
  <si>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</si>
  <si>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</si>
  <si>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</si>
  <si>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</si>
  <si>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</si>
  <si>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</si>
  <si>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</si>
  <si>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</si>
  <si>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</si>
  <si>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</si>
  <si>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</si>
  <si>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</si>
  <si>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</si>
  <si>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</si>
  <si>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</si>
  <si>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</si>
  <si>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</si>
  <si>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</si>
  <si>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</si>
  <si>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</si>
  <si>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</si>
  <si>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</si>
  <si>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</si>
  <si>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</si>
  <si>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</si>
  <si>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</si>
  <si>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</si>
  <si>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</si>
  <si>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</si>
  <si>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</si>
  <si>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</si>
  <si>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</si>
  <si>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</si>
  <si>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</si>
  <si>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</si>
  <si>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</si>
  <si>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</si>
  <si>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</si>
  <si>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</si>
  <si>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</si>
  <si>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</si>
  <si>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</si>
  <si>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</si>
  <si>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</si>
  <si>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</si>
  <si>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</si>
  <si>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</si>
  <si>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</si>
  <si>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</si>
  <si>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</si>
  <si>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</si>
  <si>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</si>
  <si>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</si>
  <si>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</si>
  <si>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</si>
  <si>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</si>
  <si>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</si>
  <si>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</si>
  <si>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</si>
  <si>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</si>
  <si>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</si>
  <si>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</si>
  <si>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</si>
  <si>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</si>
  <si>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</si>
  <si>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</si>
  <si>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</si>
  <si>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</si>
  <si>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</si>
  <si>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</si>
  <si>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</si>
  <si>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</si>
  <si>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</si>
  <si>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</si>
  <si>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</si>
  <si>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</si>
  <si>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</si>
  <si>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</si>
  <si>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</si>
  <si>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</si>
  <si>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</si>
  <si>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</si>
  <si>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</si>
  <si>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</si>
  <si>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</si>
  <si>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</si>
  <si>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</si>
  <si>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</si>
  <si>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</si>
  <si>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</si>
  <si>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</si>
  <si>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</si>
  <si>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</si>
  <si>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</si>
  <si>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</si>
  <si>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</si>
  <si>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</si>
  <si>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</si>
  <si>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</si>
  <si>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</si>
  <si>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</si>
  <si>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</si>
  <si>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</si>
  <si>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</si>
  <si>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</si>
  <si>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</si>
  <si>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</si>
  <si>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</si>
  <si>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</si>
  <si>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</si>
  <si>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</si>
  <si>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</si>
  <si>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</si>
  <si>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</si>
  <si>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</si>
  <si>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</si>
  <si>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</si>
  <si>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</si>
  <si>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</si>
  <si>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</si>
  <si>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</si>
  <si>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</si>
  <si>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</si>
  <si>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</si>
  <si>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</si>
  <si>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</si>
  <si>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</si>
  <si>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</si>
  <si>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</si>
  <si>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</si>
  <si>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</si>
  <si>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</si>
  <si>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</si>
  <si>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</si>
  <si>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</si>
  <si>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</si>
  <si>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</si>
  <si>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</si>
  <si>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</si>
  <si>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</si>
  <si>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</si>
  <si>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</si>
  <si>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</si>
  <si>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</si>
  <si>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</si>
  <si>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</si>
  <si>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</si>
  <si>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</si>
  <si>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</si>
  <si>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</si>
  <si>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</si>
  <si>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</si>
  <si>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</si>
  <si>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</si>
  <si>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</si>
  <si>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</si>
  <si>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</si>
  <si>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</si>
  <si>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</si>
  <si>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</si>
  <si>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</si>
  <si>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</si>
  <si>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</si>
  <si>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</si>
  <si>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</si>
  <si>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</si>
  <si>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</si>
  <si>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</si>
  <si>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</si>
  <si>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</si>
  <si>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</si>
  <si>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</si>
  <si>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</si>
  <si>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</si>
  <si>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</si>
  <si>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</si>
  <si>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</si>
  <si>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</si>
  <si>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</si>
  <si>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</si>
  <si>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</si>
  <si>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</si>
  <si>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</si>
  <si>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</si>
  <si>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</si>
  <si>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</si>
  <si>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</si>
  <si>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</si>
  <si>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</si>
  <si>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</si>
  <si>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</si>
  <si>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</si>
  <si>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</si>
  <si>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</si>
  <si>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</si>
  <si>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</si>
  <si>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</si>
  <si>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</si>
  <si>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</si>
  <si>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</si>
  <si>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</si>
  <si>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</si>
  <si>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</si>
  <si>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</si>
  <si>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</si>
  <si>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</si>
  <si>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</si>
  <si>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</si>
  <si>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</si>
  <si>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</si>
  <si>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</si>
  <si>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</si>
  <si>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</si>
  <si>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</si>
  <si>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</si>
  <si>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</si>
  <si>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</si>
  <si>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</si>
  <si>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</si>
  <si>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</si>
  <si>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</si>
  <si>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</si>
  <si>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</si>
  <si>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</si>
  <si>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</si>
  <si>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</si>
  <si>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</si>
  <si>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</si>
  <si>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</si>
  <si>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</si>
  <si>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</si>
  <si>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</si>
  <si>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</si>
  <si>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</si>
  <si>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</si>
  <si>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</si>
  <si>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</si>
  <si>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</si>
  <si>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</si>
  <si>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</si>
  <si>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</si>
  <si>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</si>
  <si>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</si>
  <si>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</si>
  <si>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</si>
  <si>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</si>
  <si>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</si>
  <si>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</si>
  <si>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</si>
  <si>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</si>
  <si>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</si>
  <si>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</si>
  <si>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</si>
  <si>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</si>
  <si>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</si>
  <si>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</si>
  <si>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</si>
  <si>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</si>
  <si>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</si>
  <si>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</si>
  <si>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</si>
  <si>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</si>
  <si>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</si>
  <si>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</si>
  <si>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</si>
  <si>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</si>
  <si>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</si>
  <si>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</si>
  <si>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</si>
  <si>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</si>
  <si>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</si>
  <si>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</si>
  <si>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</si>
  <si>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</si>
  <si>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</si>
  <si>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</si>
  <si>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</si>
  <si>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</si>
  <si>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</si>
  <si>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</si>
  <si>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</si>
  <si>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</si>
  <si>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</si>
  <si>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</si>
  <si>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</si>
  <si>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</si>
  <si>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</si>
  <si>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</si>
  <si>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</si>
  <si>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</si>
  <si>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</si>
  <si>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</si>
  <si>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</si>
  <si>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</si>
  <si>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</si>
  <si>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</si>
  <si>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</si>
  <si>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</si>
  <si>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</si>
  <si>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</si>
  <si>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</si>
  <si>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</si>
  <si>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</si>
  <si>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</si>
  <si>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</si>
  <si>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</si>
  <si>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</si>
  <si>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</si>
  <si>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</si>
  <si>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</si>
  <si>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</si>
  <si>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</si>
  <si>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</si>
  <si>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</si>
  <si>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</si>
  <si>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</si>
  <si>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</si>
  <si>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</si>
  <si>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</si>
  <si>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</si>
  <si>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</si>
  <si>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</si>
  <si>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</si>
  <si>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</si>
  <si>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</si>
  <si>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</si>
  <si>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</si>
  <si>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</si>
  <si>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</si>
  <si>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</si>
  <si>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</si>
  <si>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</si>
  <si>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</si>
  <si>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</si>
  <si>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</si>
  <si>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</si>
  <si>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</si>
  <si>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</si>
  <si>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</si>
  <si>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</si>
  <si>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</si>
  <si>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</si>
  <si>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</si>
  <si>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</si>
  <si>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</si>
  <si>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</si>
  <si>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</si>
  <si>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</si>
  <si>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</si>
  <si>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</si>
  <si>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</si>
  <si>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</si>
  <si>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</si>
  <si>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</si>
  <si>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</si>
  <si>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</si>
  <si>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</si>
  <si>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</si>
  <si>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</si>
  <si>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</si>
  <si>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</si>
  <si>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</si>
  <si>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</si>
  <si>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</si>
  <si>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</si>
  <si>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</si>
  <si>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</si>
  <si>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</si>
  <si>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</si>
  <si>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</si>
  <si>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</si>
  <si>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</si>
  <si>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</si>
  <si>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</si>
  <si>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</si>
  <si>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</si>
  <si>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</si>
  <si>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</si>
  <si>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</si>
  <si>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</si>
  <si>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</si>
  <si>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</si>
  <si>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</si>
  <si>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</si>
  <si>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</si>
  <si>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</si>
  <si>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</si>
  <si>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</si>
  <si>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</si>
  <si>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</si>
  <si>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</si>
  <si>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</si>
  <si>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</si>
  <si>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</si>
  <si>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</si>
  <si>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</si>
  <si>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</si>
  <si>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</si>
  <si>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</si>
  <si>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</si>
  <si>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</si>
  <si>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</si>
  <si>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</si>
  <si>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</si>
  <si>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</si>
  <si>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</si>
  <si>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</si>
  <si>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</si>
  <si>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</si>
  <si>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</si>
  <si>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</si>
  <si>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</si>
  <si>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</si>
  <si>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</si>
  <si>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</si>
  <si>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</si>
  <si>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</si>
  <si>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</si>
  <si>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</si>
  <si>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</si>
  <si>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</si>
  <si>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</si>
  <si>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</si>
  <si>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</si>
  <si>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</si>
  <si>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</si>
  <si>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</si>
  <si>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</si>
  <si>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</si>
  <si>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</si>
  <si>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</si>
  <si>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</si>
  <si>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</si>
  <si>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</si>
  <si>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</si>
  <si>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</si>
  <si>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</si>
  <si>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</si>
  <si>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</si>
  <si>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</si>
  <si>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</si>
  <si>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</si>
  <si>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</si>
  <si>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</si>
  <si>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</si>
  <si>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</si>
  <si>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</si>
  <si>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</si>
  <si>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</si>
  <si>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</si>
  <si>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</si>
  <si>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</si>
  <si>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</si>
  <si>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</si>
  <si>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</si>
  <si>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</si>
  <si>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</si>
  <si>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</si>
  <si>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</si>
  <si>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</si>
  <si>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</si>
  <si>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</si>
  <si>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</si>
  <si>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</si>
  <si>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</si>
  <si>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</si>
  <si>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</si>
  <si>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</si>
  <si>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</si>
  <si>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</si>
  <si>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</si>
  <si>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</si>
  <si>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</si>
  <si>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</si>
  <si>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</si>
  <si>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</si>
  <si>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</si>
  <si>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</si>
  <si>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</si>
  <si>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</si>
  <si>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</si>
  <si>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</si>
  <si>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</si>
  <si>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</si>
  <si>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</si>
  <si>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</si>
  <si>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</si>
  <si>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</si>
  <si>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</si>
  <si>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</si>
  <si>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</si>
  <si>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</si>
  <si>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</si>
  <si>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</si>
  <si>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</si>
  <si>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</si>
  <si>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</si>
  <si>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</si>
  <si>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</si>
  <si>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</si>
  <si>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</si>
  <si>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</si>
  <si>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</si>
  <si>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</si>
  <si>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</si>
  <si>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</si>
  <si>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</si>
  <si>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</si>
  <si>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</si>
  <si>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</si>
  <si>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</si>
  <si>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</si>
  <si>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</si>
  <si>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</si>
  <si>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</si>
  <si>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</si>
  <si>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</si>
  <si>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</si>
  <si>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</si>
  <si>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</si>
  <si>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</si>
  <si>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</si>
  <si>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</si>
  <si>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</si>
  <si>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</si>
  <si>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</si>
  <si>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</si>
  <si>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</si>
  <si>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</si>
  <si>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</si>
  <si>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</si>
  <si>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</si>
  <si>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</si>
  <si>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</si>
  <si>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</si>
  <si>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</si>
  <si>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</si>
  <si>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</si>
  <si>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</si>
  <si>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</si>
  <si>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</si>
  <si>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</si>
  <si>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</si>
  <si>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</si>
  <si>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</si>
  <si>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</si>
  <si>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</si>
  <si>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</si>
  <si>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</si>
  <si>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</si>
  <si>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</si>
  <si>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</si>
  <si>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</si>
  <si>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</si>
  <si>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</si>
  <si>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</si>
  <si>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</si>
  <si>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</si>
  <si>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</si>
  <si>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</si>
  <si>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</si>
  <si>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</si>
  <si>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</si>
  <si>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</si>
  <si>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</si>
  <si>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</si>
  <si>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</si>
  <si>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</si>
  <si>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</si>
  <si>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</si>
  <si>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</si>
  <si>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</si>
  <si>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</si>
  <si>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</si>
  <si>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</si>
  <si>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</si>
  <si>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</si>
  <si>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</si>
  <si>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</si>
  <si>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</si>
  <si>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</si>
  <si>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</si>
  <si>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</si>
  <si>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</si>
  <si>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</si>
  <si>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</si>
  <si>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</si>
  <si>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</si>
  <si>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</si>
  <si>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</si>
  <si>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</si>
  <si>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</si>
  <si>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</si>
  <si>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</si>
  <si>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</si>
  <si>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</si>
  <si>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</si>
  <si>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</si>
  <si>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</si>
  <si>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</si>
  <si>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</si>
  <si>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</si>
  <si>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</si>
  <si>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</si>
  <si>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</si>
  <si>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</si>
  <si>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</si>
  <si>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</si>
  <si>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</si>
  <si>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</si>
  <si>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</si>
  <si>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</si>
  <si>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</si>
  <si>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</si>
  <si>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</si>
  <si>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</si>
  <si>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</si>
  <si>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</si>
  <si>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</si>
  <si>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</si>
  <si>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</si>
  <si>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</si>
  <si>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</si>
  <si>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</si>
  <si>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</si>
  <si>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</si>
  <si>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</si>
  <si>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</si>
  <si>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</si>
  <si>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</si>
  <si>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</si>
  <si>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</si>
  <si>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</si>
  <si>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</si>
  <si>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</si>
  <si>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</si>
  <si>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</si>
  <si>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</si>
  <si>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</si>
  <si>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</si>
  <si>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</si>
  <si>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</si>
  <si>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</si>
  <si>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</si>
  <si>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</si>
  <si>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</si>
  <si>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</si>
  <si>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</si>
  <si>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</si>
  <si>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</si>
  <si>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</si>
  <si>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</si>
  <si>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</si>
  <si>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</si>
  <si>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</si>
  <si>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</si>
  <si>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</si>
  <si>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</si>
  <si>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</si>
  <si>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</si>
  <si>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</si>
  <si>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</si>
  <si>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</si>
  <si>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</si>
  <si>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</si>
  <si>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</si>
  <si>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</si>
  <si>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</si>
  <si>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</si>
  <si>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</si>
  <si>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</si>
  <si>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</si>
  <si>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</si>
  <si>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</si>
  <si>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</si>
  <si>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</si>
  <si>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</si>
  <si>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</si>
  <si>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</si>
  <si>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</si>
  <si>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</si>
  <si>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</si>
  <si>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</si>
  <si>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</si>
  <si>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</si>
  <si>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</si>
  <si>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</si>
  <si>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</si>
  <si>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</si>
  <si>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</si>
  <si>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</si>
  <si>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</si>
  <si>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</si>
  <si>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</si>
  <si>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</si>
  <si>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</si>
  <si>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</si>
  <si>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</si>
  <si>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</si>
  <si>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</si>
  <si>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</si>
  <si>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</si>
  <si>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</si>
  <si>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</si>
  <si>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</si>
  <si>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</si>
  <si>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</si>
  <si>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</si>
  <si>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</si>
  <si>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</si>
  <si>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</si>
  <si>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</si>
  <si>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</si>
  <si>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</si>
  <si>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</si>
  <si>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</si>
  <si>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</si>
  <si>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</si>
  <si>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</si>
  <si>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</si>
  <si>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</si>
  <si>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</si>
  <si>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</si>
  <si>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</si>
  <si>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</si>
  <si>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</si>
  <si>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</si>
  <si>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</si>
  <si>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</si>
  <si>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</si>
  <si>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</si>
  <si>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</si>
  <si>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</si>
  <si>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</si>
  <si>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</si>
  <si>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</si>
  <si>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</si>
  <si>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</si>
  <si>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</si>
  <si>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</si>
  <si>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</si>
  <si>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</si>
  <si>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</si>
  <si>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</si>
  <si>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</si>
  <si>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</si>
  <si>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</si>
  <si>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</si>
  <si>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</si>
  <si>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</si>
  <si>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</si>
  <si>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</si>
  <si>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</si>
  <si>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</si>
  <si>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</si>
  <si>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</si>
  <si>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</si>
  <si>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</si>
  <si>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</si>
  <si>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</si>
  <si>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</si>
  <si>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</si>
  <si>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</si>
  <si>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</si>
  <si>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</si>
  <si>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</si>
  <si>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</si>
  <si>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</si>
  <si>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</si>
  <si>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</si>
  <si>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</si>
  <si>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</si>
  <si>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</si>
  <si>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</si>
  <si>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</si>
  <si>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</si>
  <si>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</si>
  <si>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</si>
  <si>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</si>
  <si>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</si>
  <si>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</si>
  <si>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</si>
  <si>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</si>
  <si>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</si>
  <si>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</si>
  <si>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</si>
  <si>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</si>
  <si>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</si>
  <si>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</si>
  <si>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</si>
  <si>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</si>
  <si>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</si>
  <si>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</si>
  <si>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</si>
  <si>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</si>
  <si>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</si>
  <si>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</si>
  <si>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</si>
  <si>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</si>
  <si>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</si>
  <si>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</si>
  <si>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</si>
  <si>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</si>
  <si>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</si>
  <si>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</si>
  <si>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</si>
  <si>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</si>
  <si>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</si>
  <si>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</si>
  <si>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</si>
  <si>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</si>
  <si>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</si>
  <si>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</si>
  <si>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</si>
  <si>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</si>
  <si>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</si>
  <si>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</si>
  <si>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</si>
  <si>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</si>
  <si>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</si>
  <si>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</si>
  <si>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</si>
  <si>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</si>
  <si>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</si>
  <si>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</si>
  <si>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</si>
  <si>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</si>
  <si>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</si>
  <si>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</si>
  <si>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</si>
  <si>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</si>
  <si>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</si>
  <si>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</si>
  <si>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</si>
  <si>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</si>
  <si>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</si>
  <si>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</si>
  <si>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</si>
  <si>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</si>
  <si>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</si>
  <si>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</si>
  <si>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</si>
  <si>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</si>
  <si>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</si>
  <si>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</si>
  <si>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</si>
  <si>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</si>
  <si>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</si>
  <si>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</si>
  <si>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</si>
  <si>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</si>
  <si>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</si>
  <si>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</si>
  <si>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</si>
  <si>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</si>
  <si>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</si>
  <si>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</si>
  <si>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</si>
  <si>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</si>
  <si>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</si>
  <si>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</si>
  <si>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</si>
  <si>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</si>
  <si>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</si>
  <si>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</si>
  <si>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</si>
  <si>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</si>
  <si>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</si>
  <si>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</si>
  <si>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</si>
  <si>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</si>
  <si>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</si>
  <si>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</si>
  <si>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</si>
  <si>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</si>
  <si>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</si>
  <si>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</si>
  <si>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</si>
  <si>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</si>
  <si>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</si>
  <si>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</si>
  <si>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</si>
  <si>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</si>
  <si>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</si>
  <si>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</si>
  <si>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</si>
  <si>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</si>
  <si>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</si>
  <si>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</si>
  <si>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</si>
  <si>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</si>
  <si>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</si>
  <si>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</si>
  <si>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</si>
  <si>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</si>
  <si>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</si>
  <si>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</si>
  <si>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</si>
  <si>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</si>
  <si>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</si>
  <si>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</si>
  <si>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</si>
  <si>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</si>
  <si>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</si>
  <si>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</si>
  <si>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</si>
  <si>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</si>
  <si>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</si>
  <si>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</si>
  <si>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</si>
  <si>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</si>
  <si>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</si>
  <si>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</si>
  <si>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</si>
  <si>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</si>
  <si>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</si>
  <si>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</si>
  <si>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</si>
  <si>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</si>
  <si>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</si>
  <si>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</si>
  <si>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</si>
  <si>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</si>
  <si>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</si>
  <si>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</si>
  <si>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</si>
  <si>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</si>
  <si>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</si>
  <si>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</si>
  <si>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</si>
  <si>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</si>
  <si>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</si>
  <si>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</si>
  <si>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</si>
  <si>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</si>
  <si>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</si>
  <si>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</si>
  <si>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</si>
  <si>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</si>
  <si>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</si>
  <si>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</si>
  <si>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</si>
  <si>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</si>
  <si>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</si>
  <si>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</si>
  <si>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</si>
  <si>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</si>
  <si>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</si>
  <si>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</si>
  <si>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</si>
  <si>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</si>
  <si>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</si>
  <si>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</si>
  <si>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</si>
  <si>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</si>
  <si>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</si>
  <si>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</si>
  <si>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</si>
  <si>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</si>
  <si>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</si>
  <si>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</si>
  <si>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</si>
  <si>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</si>
  <si>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</si>
  <si>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</si>
  <si>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</si>
  <si>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</si>
  <si>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</si>
  <si>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</si>
  <si>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</si>
  <si>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</si>
  <si>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</si>
  <si>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</si>
  <si>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</si>
  <si>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</si>
  <si>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</si>
  <si>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</si>
  <si>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</si>
  <si>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</si>
  <si>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</si>
  <si>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</si>
  <si>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</si>
  <si>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</si>
  <si>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</si>
  <si>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</si>
  <si>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</si>
  <si>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</si>
  <si>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</si>
  <si>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</si>
  <si>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</si>
  <si>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</si>
  <si>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</si>
  <si>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</si>
  <si>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</si>
  <si>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</si>
  <si>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</si>
  <si>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</si>
  <si>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</si>
  <si>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</si>
  <si>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</si>
  <si>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</si>
  <si>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</si>
  <si>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</si>
  <si>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</si>
  <si>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</si>
  <si>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</si>
  <si>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</si>
  <si>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</si>
  <si>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</si>
  <si>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</si>
  <si>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</si>
  <si>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</si>
  <si>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</si>
  <si>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</si>
  <si>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</si>
  <si>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</si>
  <si>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</si>
  <si>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</si>
  <si>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</si>
  <si>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</si>
  <si>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</si>
  <si>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</si>
  <si>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</si>
  <si>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</si>
  <si>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</si>
  <si>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</si>
  <si>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</si>
  <si>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</si>
  <si>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</si>
  <si>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</si>
  <si>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</si>
  <si>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</si>
  <si>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</si>
  <si>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</si>
  <si>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</si>
  <si>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</si>
  <si>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</si>
  <si>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</si>
  <si>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</si>
  <si>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</si>
  <si>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</si>
  <si>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</si>
  <si>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</si>
  <si>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</si>
  <si>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</si>
  <si>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</si>
  <si>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</si>
  <si>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</si>
  <si>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</si>
  <si>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</si>
  <si>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</si>
  <si>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</si>
  <si>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</si>
  <si>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</si>
  <si>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</si>
  <si>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</si>
  <si>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</si>
  <si>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</si>
  <si>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</si>
  <si>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</si>
  <si>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</si>
  <si>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</si>
  <si>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</si>
  <si>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</si>
  <si>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</si>
  <si>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</si>
  <si>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</si>
  <si>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</si>
  <si>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</si>
  <si>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</si>
  <si>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</si>
  <si>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</si>
  <si>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</si>
  <si>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</si>
  <si>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</si>
  <si>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</si>
  <si>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</si>
  <si>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</si>
  <si>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</si>
  <si>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</si>
  <si>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</si>
  <si>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</si>
  <si>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</si>
  <si>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</si>
  <si>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</si>
  <si>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</si>
  <si>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</si>
  <si>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</si>
  <si>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</si>
  <si>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</si>
  <si>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</si>
  <si>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</si>
  <si>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</si>
  <si>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</si>
  <si>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</si>
  <si>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</si>
  <si>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</si>
  <si>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</si>
  <si>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</si>
  <si>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</si>
  <si>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</si>
  <si>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</si>
  <si>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</si>
  <si>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</si>
  <si>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</si>
  <si>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</si>
  <si>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</si>
  <si>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</si>
  <si>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</si>
  <si>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</si>
  <si>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</si>
  <si>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</si>
  <si>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</si>
  <si>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</si>
  <si>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</si>
  <si>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</si>
  <si>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</si>
  <si>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</si>
  <si>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</si>
  <si>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</si>
  <si>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</si>
  <si>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</si>
  <si>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</si>
  <si>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</si>
  <si>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</si>
  <si>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</si>
  <si>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</si>
  <si>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</si>
  <si>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</si>
  <si>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</si>
  <si>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</si>
  <si>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</si>
  <si>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</si>
  <si>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</si>
  <si>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</si>
  <si>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</si>
  <si>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</si>
  <si>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</si>
  <si>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</si>
  <si>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</si>
  <si>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</si>
  <si>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</si>
  <si>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</si>
  <si>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</si>
  <si>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</si>
  <si>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</si>
  <si>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</si>
  <si>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</si>
  <si>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</si>
  <si>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</si>
  <si>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</si>
  <si>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</si>
  <si>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</si>
  <si>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</si>
  <si>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</si>
  <si>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</si>
  <si>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</si>
  <si>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</si>
  <si>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</si>
  <si>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</si>
  <si>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</si>
  <si>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</si>
  <si>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</si>
  <si>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</si>
  <si>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</si>
  <si>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</si>
  <si>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</si>
  <si>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</si>
  <si>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</si>
  <si>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</si>
  <si>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</si>
  <si>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</si>
  <si>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</si>
  <si>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</si>
  <si>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</si>
  <si>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</si>
  <si>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</si>
  <si>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</si>
  <si>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</si>
  <si>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</si>
  <si>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</si>
  <si>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</si>
  <si>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</si>
  <si>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</si>
  <si>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</si>
  <si>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</si>
  <si>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</si>
  <si>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</si>
  <si>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</si>
  <si>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</si>
  <si>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</si>
  <si>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</si>
  <si>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</si>
  <si>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</si>
  <si>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</si>
  <si>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</si>
  <si>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</si>
  <si>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</si>
  <si>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</si>
  <si>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</si>
  <si>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</si>
  <si>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</si>
  <si>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</si>
  <si>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</si>
  <si>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</si>
  <si>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</si>
  <si>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</si>
  <si>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</si>
  <si>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</si>
  <si>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</si>
  <si>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</si>
  <si>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</si>
  <si>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</si>
  <si>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</si>
  <si>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</si>
  <si>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</si>
  <si>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</si>
  <si>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</si>
  <si>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</si>
  <si>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</si>
  <si>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</si>
  <si>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</si>
  <si>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</si>
  <si>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</si>
  <si>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</si>
  <si>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</si>
  <si>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</si>
  <si>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</si>
  <si>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</si>
  <si>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</si>
  <si>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</si>
  <si>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</si>
  <si>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</si>
  <si>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</si>
  <si>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</si>
  <si>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</si>
  <si>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</si>
  <si>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</si>
  <si>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</si>
  <si>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</si>
  <si>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</si>
  <si>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</si>
  <si>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</si>
  <si>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</si>
  <si>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</si>
  <si>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</si>
  <si>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</si>
  <si>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</si>
  <si>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</si>
  <si>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</si>
  <si>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</si>
  <si>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</si>
  <si>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</si>
  <si>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</si>
  <si>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</si>
  <si>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</si>
  <si>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</si>
  <si>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</si>
  <si>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</si>
  <si>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</si>
  <si>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</si>
  <si>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</si>
  <si>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</si>
  <si>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</si>
  <si>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</si>
  <si>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</si>
  <si>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</si>
  <si>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</si>
  <si>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</si>
  <si>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</si>
  <si>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</si>
  <si>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</si>
  <si>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</si>
  <si>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</si>
  <si>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</si>
  <si>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</si>
  <si>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</si>
  <si>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</si>
  <si>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</si>
  <si>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</si>
  <si>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</si>
  <si>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</si>
  <si>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</si>
  <si>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</si>
  <si>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</si>
  <si>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</si>
  <si>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</si>
  <si>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</si>
  <si>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</si>
  <si>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</si>
  <si>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</si>
  <si>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</si>
  <si>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</si>
  <si>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</si>
  <si>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</si>
  <si>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</si>
  <si>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</si>
  <si>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</si>
  <si>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</si>
  <si>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</si>
  <si>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</si>
  <si>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</si>
  <si>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</si>
  <si>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</si>
  <si>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</si>
  <si>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</si>
  <si>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</si>
  <si>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</si>
  <si>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</si>
  <si>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</si>
  <si>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</si>
  <si>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</si>
  <si>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</si>
  <si>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</si>
  <si>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</si>
  <si>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</si>
  <si>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</si>
  <si>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</si>
  <si>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</si>
  <si>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</si>
  <si>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</si>
  <si>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</si>
  <si>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</si>
  <si>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</si>
  <si>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</si>
  <si>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</si>
  <si>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</si>
  <si>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</si>
  <si>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</si>
  <si>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</si>
  <si>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</si>
  <si>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</si>
  <si>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</si>
  <si>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</si>
  <si>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</si>
  <si>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</si>
  <si>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</si>
  <si>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</si>
  <si>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</si>
  <si>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</si>
  <si>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</si>
  <si>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</si>
  <si>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</si>
  <si>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</si>
  <si>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</si>
  <si>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</si>
  <si>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</si>
  <si>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</si>
  <si>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</si>
  <si>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</si>
  <si>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</si>
  <si>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</si>
  <si>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</si>
  <si>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</si>
  <si>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</si>
  <si>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</si>
  <si>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</si>
  <si>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</si>
  <si>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</si>
  <si>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</si>
  <si>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</si>
  <si>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</si>
  <si>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</si>
  <si>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</si>
  <si>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</si>
  <si>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</si>
  <si>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</si>
  <si>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</si>
  <si>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</si>
  <si>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</si>
  <si>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</si>
  <si>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</si>
  <si>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</si>
  <si>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</si>
  <si>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</si>
  <si>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</si>
  <si>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</si>
  <si>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</si>
  <si>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</si>
  <si>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</si>
  <si>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</si>
  <si>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</si>
  <si>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</si>
  <si>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</si>
  <si>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</si>
  <si>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</si>
  <si>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</si>
  <si>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</si>
  <si>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</si>
  <si>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</si>
  <si>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</si>
  <si>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</si>
  <si>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</si>
  <si>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</si>
  <si>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</si>
  <si>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</si>
  <si>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</si>
  <si>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</si>
  <si>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</si>
  <si>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</si>
  <si>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</si>
  <si>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</si>
  <si>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</si>
  <si>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</si>
  <si>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</si>
  <si>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</si>
  <si>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</si>
  <si>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</si>
  <si>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</si>
  <si>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</si>
  <si>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</si>
  <si>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</si>
  <si>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</si>
  <si>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</si>
  <si>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</si>
  <si>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</si>
  <si>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</si>
  <si>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</si>
  <si>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</si>
  <si>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</si>
  <si>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</si>
  <si>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</si>
  <si>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</si>
  <si>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</si>
  <si>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</si>
  <si>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</si>
  <si>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</si>
  <si>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</si>
  <si>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</si>
  <si>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</si>
  <si>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</si>
  <si>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</si>
  <si>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</si>
  <si>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</si>
  <si>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</si>
  <si>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</si>
  <si>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</si>
  <si>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</si>
  <si>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</si>
  <si>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</si>
  <si>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</si>
  <si>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</si>
  <si>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</si>
  <si>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</si>
  <si>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</si>
  <si>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</si>
  <si>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</si>
  <si>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</si>
  <si>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</si>
  <si>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</si>
  <si>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</si>
  <si>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</si>
  <si>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</si>
  <si>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</si>
  <si>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</si>
  <si>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</si>
  <si>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</si>
  <si>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</si>
  <si>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</si>
  <si>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</si>
  <si>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</si>
  <si>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</si>
  <si>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</si>
  <si>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</si>
  <si>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</si>
  <si>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</si>
  <si>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</si>
  <si>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</si>
  <si>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</si>
  <si>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</si>
  <si>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</si>
  <si>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</si>
  <si>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</si>
  <si>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</si>
  <si>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</si>
  <si>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</si>
  <si>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</si>
  <si>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</si>
  <si>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</si>
  <si>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</si>
  <si>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</si>
  <si>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</si>
  <si>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</si>
  <si>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</si>
  <si>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</si>
  <si>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</si>
  <si>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</si>
  <si>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</si>
  <si>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</si>
  <si>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</si>
  <si>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</si>
  <si>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</si>
  <si>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</si>
  <si>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</si>
  <si>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</si>
  <si>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</si>
  <si>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</si>
  <si>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</si>
  <si>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</si>
  <si>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</si>
  <si>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</si>
  <si>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</si>
  <si>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</si>
  <si>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</si>
  <si>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</si>
  <si>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</si>
  <si>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</si>
  <si>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</si>
  <si>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</si>
  <si>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</si>
  <si>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</si>
  <si>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</si>
  <si>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</si>
  <si>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</si>
  <si>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</si>
  <si>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</si>
  <si>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</si>
  <si>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</si>
  <si>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</si>
  <si>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</si>
  <si>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</si>
  <si>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</si>
  <si>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</si>
  <si>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</si>
  <si>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</si>
  <si>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</si>
  <si>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</si>
  <si>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</si>
  <si>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</si>
  <si>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</si>
  <si>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</si>
  <si>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</si>
  <si>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</si>
  <si>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</si>
  <si>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</si>
  <si>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</si>
  <si>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</si>
  <si>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</si>
  <si>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</si>
  <si>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</si>
  <si>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</si>
  <si>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</si>
  <si>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</si>
  <si>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</si>
  <si>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</si>
  <si>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</si>
  <si>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</si>
  <si>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</si>
  <si>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</si>
  <si>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</si>
  <si>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</si>
  <si>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</si>
  <si>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</si>
  <si>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</si>
  <si>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</si>
  <si>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</si>
  <si>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</si>
  <si>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</si>
  <si>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</si>
  <si>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</si>
  <si>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</si>
  <si>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</si>
  <si>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</si>
  <si>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</si>
  <si>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</si>
  <si>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</si>
  <si>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</si>
  <si>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</si>
  <si>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</si>
  <si>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</si>
  <si>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</si>
  <si>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</si>
  <si>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</si>
  <si>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</si>
  <si>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</si>
  <si>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</si>
  <si>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</si>
  <si>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</si>
  <si>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</si>
  <si>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</si>
  <si>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</si>
  <si>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</si>
  <si>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</si>
  <si>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</si>
  <si>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</si>
  <si>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</si>
  <si>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</si>
  <si>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</si>
  <si>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</si>
  <si>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</si>
  <si>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</si>
  <si>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</si>
  <si>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</si>
  <si>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</si>
  <si>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</si>
  <si>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</si>
  <si>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</si>
  <si>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</si>
  <si>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</si>
  <si>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</si>
  <si>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</si>
  <si>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</si>
  <si>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</si>
  <si>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</si>
  <si>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</si>
  <si>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</si>
  <si>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</si>
  <si>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</si>
  <si>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</si>
  <si>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</si>
  <si>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</si>
  <si>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</si>
  <si>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</si>
  <si>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</si>
  <si>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</si>
  <si>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</si>
  <si>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</si>
  <si>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</si>
  <si>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</si>
  <si>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</si>
  <si>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</si>
  <si>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</si>
  <si>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</si>
  <si>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</si>
  <si>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</si>
  <si>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</si>
  <si>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</si>
  <si>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</si>
  <si>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</si>
  <si>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</si>
  <si>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</si>
  <si>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</si>
  <si>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</si>
  <si>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</si>
  <si>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</si>
  <si>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</si>
  <si>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</si>
  <si>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</si>
  <si>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</si>
  <si>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</si>
  <si>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</si>
  <si>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</si>
  <si>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</si>
  <si>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</si>
  <si>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</si>
  <si>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</si>
  <si>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</si>
  <si>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</si>
  <si>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</si>
  <si>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</si>
  <si>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</si>
  <si>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</si>
  <si>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</si>
  <si>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</si>
  <si>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</si>
  <si>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</si>
  <si>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</si>
  <si>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</si>
  <si>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</si>
  <si>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</si>
  <si>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</si>
  <si>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</si>
  <si>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</si>
  <si>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</si>
  <si>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</si>
  <si>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</si>
  <si>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</si>
  <si>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</si>
  <si>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</si>
  <si>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</si>
  <si>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</si>
  <si>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</si>
  <si>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</si>
  <si>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</si>
  <si>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</si>
  <si>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</si>
  <si>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</si>
  <si>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</si>
  <si>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</si>
  <si>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</si>
  <si>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</si>
  <si>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</si>
  <si>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</si>
  <si>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</si>
  <si>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</si>
  <si>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</si>
  <si>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</si>
  <si>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</si>
  <si>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</si>
  <si>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</si>
  <si>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</si>
  <si>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</si>
  <si>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</si>
  <si>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</si>
  <si>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</si>
  <si>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</si>
  <si>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</si>
  <si>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</si>
  <si>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</si>
  <si>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</si>
  <si>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</si>
  <si>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</si>
  <si>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</si>
  <si>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</si>
  <si>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</si>
  <si>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</si>
  <si>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</si>
  <si>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</si>
  <si>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</si>
  <si>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</si>
  <si>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</si>
  <si>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</si>
  <si>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</si>
  <si>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</si>
  <si>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</si>
  <si>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</si>
  <si>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</si>
  <si>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</si>
  <si>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</si>
  <si>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</si>
  <si>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</si>
  <si>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</si>
  <si>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</si>
  <si>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</si>
  <si>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</si>
  <si>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</si>
  <si>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</si>
  <si>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</si>
  <si>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</si>
  <si>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</si>
  <si>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</si>
  <si>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</si>
  <si>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</si>
  <si>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</si>
  <si>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</si>
  <si>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</si>
  <si>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</si>
  <si>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</si>
  <si>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</si>
  <si>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</si>
  <si>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</si>
  <si>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</si>
  <si>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</si>
  <si>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</si>
  <si>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</si>
  <si>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</si>
  <si>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</si>
  <si>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</si>
  <si>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</si>
  <si>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</si>
  <si>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</si>
  <si>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</si>
  <si>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</si>
  <si>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</si>
  <si>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</si>
  <si>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</si>
  <si>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</si>
  <si>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</si>
  <si>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</si>
  <si>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</si>
  <si>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</si>
  <si>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</si>
  <si>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</si>
  <si>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</si>
  <si>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</si>
  <si>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</si>
  <si>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</si>
  <si>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</si>
  <si>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</si>
  <si>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</si>
  <si>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</si>
  <si>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</si>
  <si>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</si>
  <si>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</si>
  <si>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</si>
  <si>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</si>
  <si>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</si>
  <si>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</si>
  <si>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</si>
  <si>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</si>
  <si>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</si>
  <si>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</si>
  <si>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</si>
  <si>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</si>
  <si>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</si>
  <si>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</si>
  <si>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</si>
  <si>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</si>
  <si>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</si>
  <si>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</si>
  <si>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</si>
  <si>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</si>
  <si>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</si>
  <si>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</si>
  <si>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</si>
  <si>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</si>
  <si>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</si>
  <si>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</si>
  <si>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</si>
  <si>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</si>
  <si>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</si>
  <si>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</si>
  <si>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</si>
  <si>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</si>
  <si>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</si>
  <si>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</si>
  <si>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</si>
  <si>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</si>
  <si>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</si>
  <si>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</si>
  <si>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</si>
  <si>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</si>
  <si>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</si>
  <si>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</si>
  <si>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</si>
  <si>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</si>
  <si>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</si>
  <si>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</si>
  <si>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</si>
  <si>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</si>
  <si>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</si>
  <si>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</si>
  <si>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</si>
  <si>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</si>
  <si>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</si>
  <si>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</si>
  <si>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</si>
  <si>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</si>
  <si>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</si>
  <si>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</si>
  <si>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</si>
  <si>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</si>
  <si>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</si>
  <si>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</si>
  <si>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</si>
  <si>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</si>
  <si>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</si>
  <si>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</si>
  <si>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</si>
  <si>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</si>
  <si>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</si>
  <si>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</si>
  <si>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</si>
  <si>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</si>
  <si>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</si>
  <si>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</si>
  <si>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</si>
  <si>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</si>
  <si>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</si>
  <si>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</si>
  <si>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</si>
  <si>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</si>
  <si>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</si>
  <si>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</si>
  <si>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</si>
  <si>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</si>
  <si>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</si>
  <si>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</si>
  <si>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</si>
  <si>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</si>
  <si>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</si>
  <si>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</si>
  <si>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</si>
  <si>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</si>
  <si>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</si>
  <si>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</si>
  <si>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</si>
  <si>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</si>
  <si>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</si>
  <si>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</si>
  <si>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</si>
  <si>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</si>
  <si>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</si>
  <si>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</si>
  <si>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</si>
  <si>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</si>
  <si>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</si>
  <si>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</si>
  <si>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</si>
  <si>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</si>
  <si>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</si>
  <si>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</si>
  <si>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</si>
  <si>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</si>
  <si>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</si>
  <si>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</si>
  <si>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</si>
  <si>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</si>
  <si>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</si>
  <si>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</si>
  <si>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</si>
  <si>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</si>
  <si>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</si>
  <si>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</si>
  <si>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</si>
  <si>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</si>
  <si>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</si>
  <si>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</si>
  <si>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</si>
  <si>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</si>
  <si>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</si>
  <si>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</si>
  <si>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</si>
  <si>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</si>
  <si>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</si>
  <si>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</si>
  <si>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</si>
  <si>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</si>
  <si>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</si>
  <si>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</si>
  <si>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</si>
  <si>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</si>
  <si>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</si>
  <si>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</si>
  <si>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</si>
  <si>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</si>
  <si>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</si>
  <si>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</si>
  <si>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</si>
  <si>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</si>
  <si>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</si>
  <si>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</si>
  <si>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</si>
  <si>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</si>
  <si>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</si>
  <si>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</si>
  <si>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</si>
  <si>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</si>
  <si>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</si>
  <si>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</si>
  <si>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</si>
  <si>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</si>
  <si>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</si>
  <si>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</si>
  <si>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</si>
  <si>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</si>
  <si>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</si>
  <si>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</si>
  <si>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</si>
  <si>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</si>
  <si>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</si>
  <si>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</si>
  <si>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</si>
  <si>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</si>
  <si>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</si>
  <si>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</si>
  <si>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</si>
  <si>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</si>
  <si>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</si>
  <si>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</si>
  <si>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</si>
  <si>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</si>
  <si>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</si>
  <si>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</si>
  <si>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</si>
  <si>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</si>
  <si>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</si>
  <si>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</si>
  <si>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</si>
  <si>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</si>
  <si>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</si>
  <si>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</si>
  <si>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</si>
  <si>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</si>
  <si>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</si>
  <si>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</si>
  <si>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</si>
  <si>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</si>
  <si>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</si>
  <si>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</si>
  <si>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</si>
  <si>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</si>
  <si>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</si>
  <si>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</si>
  <si>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</si>
  <si>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</si>
  <si>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</si>
  <si>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</si>
  <si>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</si>
  <si>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</si>
  <si>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</si>
  <si>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</si>
  <si>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</si>
  <si>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</si>
  <si>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</si>
  <si>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</si>
  <si>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</si>
  <si>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</si>
  <si>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</si>
  <si>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</si>
  <si>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</si>
  <si>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</si>
  <si>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</si>
  <si>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</si>
  <si>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</si>
  <si>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</si>
  <si>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</si>
  <si>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</si>
  <si>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</si>
  <si>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</si>
  <si>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</si>
  <si>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</si>
  <si>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</si>
  <si>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</si>
  <si>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</si>
  <si>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</si>
  <si>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</si>
  <si>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</si>
  <si>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</si>
  <si>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</si>
  <si>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</si>
  <si>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</si>
  <si>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</si>
  <si>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</si>
  <si>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</si>
  <si>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</si>
  <si>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</si>
  <si>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</si>
  <si>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</si>
  <si>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</si>
  <si>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</si>
  <si>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</si>
  <si>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</si>
  <si>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</si>
  <si>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</si>
  <si>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</si>
  <si>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</si>
  <si>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</si>
  <si>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</si>
  <si>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</si>
  <si>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</si>
  <si>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</si>
  <si>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</si>
  <si>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</si>
  <si>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</si>
  <si>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</si>
  <si>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</si>
  <si>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</si>
  <si>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</si>
  <si>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</si>
  <si>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</si>
  <si>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</si>
  <si>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</si>
  <si>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</si>
  <si>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</si>
  <si>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</si>
  <si>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</si>
  <si>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</si>
  <si>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</si>
  <si>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</si>
  <si>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</si>
  <si>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</si>
  <si>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</si>
  <si>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</si>
  <si>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</si>
  <si>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</si>
  <si>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</si>
  <si>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</si>
  <si>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</si>
  <si>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</si>
  <si>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</si>
  <si>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</si>
  <si>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</si>
  <si>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</si>
  <si>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</si>
  <si>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</si>
  <si>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</si>
  <si>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</si>
  <si>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</si>
  <si>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</si>
  <si>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</si>
  <si>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</si>
  <si>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</si>
  <si>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</si>
  <si>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</si>
  <si>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</si>
  <si>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</si>
  <si>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</si>
  <si>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</si>
  <si>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</si>
  <si>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</si>
  <si>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</si>
  <si>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</si>
  <si>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</si>
  <si>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</si>
  <si>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</si>
  <si>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</si>
  <si>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</si>
  <si>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</si>
  <si>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</si>
  <si>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</si>
  <si>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</si>
  <si>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</si>
  <si>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</si>
  <si>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</si>
  <si>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</si>
  <si>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</si>
  <si>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</si>
  <si>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</si>
  <si>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</si>
  <si>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</si>
  <si>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</si>
  <si>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</si>
  <si>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</si>
  <si>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</si>
  <si>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</si>
  <si>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</si>
  <si>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</si>
  <si>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</si>
  <si>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</si>
  <si>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</si>
  <si>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</si>
  <si>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</si>
  <si>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</si>
  <si>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</si>
  <si>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</si>
  <si>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</si>
  <si>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</si>
  <si>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</si>
  <si>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</si>
  <si>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</si>
  <si>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</si>
  <si>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</si>
  <si>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</si>
  <si>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</si>
  <si>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</si>
  <si>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</si>
  <si>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</si>
  <si>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</si>
  <si>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</si>
  <si>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</si>
  <si>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</si>
  <si>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</si>
  <si>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</si>
  <si>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</si>
  <si>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</si>
  <si>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</si>
  <si>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</si>
  <si>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</si>
  <si>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</si>
  <si>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</si>
  <si>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</si>
  <si>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</si>
  <si>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</si>
  <si>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</si>
  <si>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</si>
  <si>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</si>
  <si>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</si>
  <si>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</si>
  <si>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</si>
  <si>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</si>
  <si>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</si>
  <si>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</si>
  <si>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</si>
  <si>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</si>
  <si>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</si>
  <si>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</si>
  <si>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</si>
  <si>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</si>
  <si>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</si>
  <si>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</si>
  <si>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</si>
  <si>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</si>
  <si>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</si>
  <si>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</si>
  <si>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</si>
  <si>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</si>
  <si>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</si>
  <si>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</si>
  <si>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</si>
  <si>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</si>
  <si>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</si>
  <si>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</si>
  <si>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</si>
  <si>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</si>
  <si>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</si>
  <si>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</si>
  <si>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</si>
  <si>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</si>
  <si>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</si>
  <si>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</si>
  <si>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</si>
  <si>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</si>
  <si>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</si>
  <si>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</si>
  <si>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</si>
  <si>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</si>
  <si>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</si>
  <si>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</si>
  <si>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</si>
  <si>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</si>
  <si>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</si>
  <si>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</si>
  <si>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</si>
  <si>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</si>
  <si>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</si>
  <si>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</si>
  <si>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</si>
  <si>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</si>
  <si>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</si>
  <si>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</si>
  <si>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</si>
  <si>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</si>
  <si>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</si>
  <si>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</si>
  <si>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</si>
  <si>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</si>
  <si>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</si>
  <si>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</si>
  <si>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</si>
  <si>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</si>
  <si>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</si>
  <si>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</si>
  <si>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</si>
  <si>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</si>
  <si>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</si>
  <si>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</si>
  <si>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</si>
  <si>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</si>
  <si>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</si>
  <si>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</si>
  <si>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</si>
  <si>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</si>
  <si>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</si>
  <si>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</si>
  <si>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</si>
  <si>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</si>
  <si>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</si>
  <si>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</si>
  <si>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</si>
  <si>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</si>
  <si>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</si>
  <si>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</si>
  <si>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</si>
  <si>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</si>
  <si>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</si>
  <si>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</si>
  <si>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</si>
  <si>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</si>
  <si>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</si>
  <si>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</si>
  <si>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</si>
  <si>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</si>
  <si>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</si>
  <si>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</si>
  <si>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</si>
  <si>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</si>
  <si>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</si>
  <si>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</si>
  <si>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</si>
  <si>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</si>
  <si>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</si>
  <si>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</si>
  <si>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</si>
  <si>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</si>
  <si>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</si>
  <si>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</si>
  <si>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</si>
  <si>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</si>
  <si>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</si>
  <si>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</si>
  <si>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</si>
  <si>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</si>
  <si>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</si>
  <si>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</si>
  <si>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</si>
  <si>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</si>
  <si>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</si>
  <si>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</si>
  <si>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</si>
  <si>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</si>
  <si>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</si>
  <si>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</si>
  <si>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</si>
  <si>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</si>
  <si>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</si>
  <si>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</si>
  <si>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</si>
  <si>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</si>
  <si>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</si>
  <si>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</si>
  <si>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</si>
  <si>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</si>
  <si>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</si>
  <si>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</si>
  <si>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</si>
  <si>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</si>
  <si>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</si>
  <si>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</si>
  <si>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</si>
  <si>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</si>
  <si>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</si>
  <si>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</si>
  <si>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</si>
  <si>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</si>
  <si>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</si>
  <si>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</si>
  <si>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</si>
  <si>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</si>
  <si>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</si>
  <si>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</si>
  <si>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</si>
  <si>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</si>
  <si>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</si>
  <si>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</si>
  <si>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</si>
  <si>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</si>
  <si>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</si>
  <si>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</si>
  <si>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</si>
  <si>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</si>
  <si>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</si>
  <si>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</si>
  <si>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</si>
  <si>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</si>
  <si>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</si>
  <si>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</si>
  <si>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</si>
  <si>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</si>
  <si>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</si>
  <si>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</si>
  <si>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</si>
  <si>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</si>
  <si>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</si>
  <si>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</si>
  <si>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</si>
  <si>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</si>
  <si>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</si>
  <si>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</si>
  <si>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</si>
  <si>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</si>
  <si>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</si>
  <si>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</si>
  <si>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</si>
  <si>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</si>
  <si>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</si>
  <si>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</si>
  <si>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</si>
  <si>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</si>
  <si>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</si>
  <si>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</si>
  <si>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</si>
  <si>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</si>
  <si>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</si>
  <si>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</si>
  <si>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</si>
  <si>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</si>
  <si>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</si>
  <si>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</si>
  <si>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</si>
  <si>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</si>
  <si>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</si>
  <si>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</si>
  <si>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</si>
  <si>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</si>
  <si>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</si>
  <si>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</si>
  <si>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</si>
  <si>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</si>
  <si>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</si>
  <si>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</si>
  <si>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</si>
  <si>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</si>
  <si>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</si>
  <si>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</si>
  <si>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</si>
  <si>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</si>
  <si>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</si>
  <si>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</si>
  <si>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</si>
  <si>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</si>
  <si>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</si>
  <si>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</si>
  <si>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</si>
  <si>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</si>
  <si>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</si>
  <si>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</si>
  <si>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</si>
  <si>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</si>
  <si>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</si>
  <si>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</si>
  <si>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</si>
  <si>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</si>
  <si>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</si>
  <si>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</si>
  <si>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</si>
  <si>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</si>
  <si>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</si>
  <si>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</si>
  <si>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</si>
  <si>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</si>
  <si>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</si>
  <si>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</si>
  <si>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</si>
  <si>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</si>
  <si>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</si>
  <si>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</si>
  <si>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</si>
  <si>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</si>
  <si>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</si>
  <si>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</si>
  <si>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</si>
  <si>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</si>
  <si>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</si>
  <si>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</si>
  <si>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</si>
  <si>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</si>
  <si>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</si>
  <si>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</si>
  <si>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</si>
  <si>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</si>
  <si>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</si>
  <si>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</si>
  <si>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</si>
  <si>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</si>
  <si>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</si>
  <si>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</si>
  <si>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</si>
  <si>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</si>
  <si>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</si>
  <si>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</si>
  <si>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</si>
  <si>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</si>
  <si>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</si>
  <si>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</si>
  <si>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</si>
  <si>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</si>
  <si>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</si>
  <si>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</si>
  <si>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</si>
  <si>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</si>
  <si>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</si>
  <si>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</si>
  <si>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</si>
  <si>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</si>
  <si>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</si>
  <si>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</si>
  <si>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</si>
  <si>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</si>
  <si>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</si>
  <si>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</si>
  <si>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</si>
  <si>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</si>
  <si>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</si>
  <si>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</si>
  <si>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</si>
  <si>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</si>
  <si>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</si>
  <si>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</si>
  <si>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</si>
  <si>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</si>
  <si>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</si>
  <si>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</si>
  <si>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</si>
  <si>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</si>
  <si>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</si>
  <si>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</si>
  <si>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</si>
  <si>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</si>
  <si>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</si>
  <si>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</si>
  <si>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</si>
  <si>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</si>
  <si>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</si>
  <si>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</si>
  <si>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</si>
  <si>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</si>
  <si>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</si>
  <si>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</si>
  <si>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</si>
  <si>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</si>
  <si>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</si>
  <si>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</si>
  <si>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</si>
  <si>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</si>
  <si>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</si>
  <si>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</si>
  <si>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</si>
  <si>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</si>
  <si>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</si>
  <si>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</si>
  <si>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</si>
  <si>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</si>
  <si>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</si>
  <si>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</si>
  <si>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</si>
  <si>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</si>
  <si>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</si>
  <si>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</si>
  <si>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</si>
  <si>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</si>
  <si>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</si>
  <si>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</si>
  <si>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</si>
  <si>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</si>
  <si>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</si>
  <si>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</si>
  <si>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</si>
  <si>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</si>
  <si>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</si>
  <si>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</si>
  <si>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</si>
  <si>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</si>
  <si>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</si>
  <si>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</si>
  <si>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</si>
  <si>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</si>
  <si>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</si>
  <si>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</si>
  <si>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</si>
  <si>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</si>
  <si>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</si>
  <si>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</si>
  <si>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</si>
  <si>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</si>
  <si>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</si>
  <si>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</si>
  <si>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</si>
  <si>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</si>
  <si>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</si>
  <si>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</si>
  <si>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</si>
  <si>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</si>
  <si>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</si>
  <si>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</si>
  <si>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</si>
  <si>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</si>
  <si>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</si>
  <si>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</si>
  <si>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</si>
  <si>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</si>
  <si>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</si>
  <si>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</si>
  <si>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</si>
  <si>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</si>
  <si>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</si>
  <si>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</si>
  <si>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</si>
  <si>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</si>
  <si>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</si>
  <si>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</si>
  <si>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</si>
  <si>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</si>
  <si>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</si>
  <si>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</si>
  <si>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</si>
  <si>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</si>
  <si>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</si>
  <si>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</si>
  <si>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</si>
  <si>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</si>
  <si>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</si>
  <si>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</si>
  <si>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</si>
  <si>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</si>
  <si>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</si>
  <si>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</si>
  <si>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</si>
  <si>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</si>
  <si>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</si>
  <si>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</si>
  <si>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</si>
  <si>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</si>
  <si>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</si>
  <si>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</si>
  <si>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</si>
  <si>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</si>
  <si>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</si>
  <si>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</si>
  <si>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</si>
  <si>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</si>
  <si>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</si>
  <si>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</si>
  <si>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</si>
  <si>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</si>
  <si>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</si>
  <si>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</si>
  <si>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</si>
  <si>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</si>
  <si>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</si>
  <si>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</si>
  <si>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</si>
  <si>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</si>
  <si>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</si>
  <si>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</si>
  <si>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</si>
  <si>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</si>
  <si>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</si>
  <si>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</si>
  <si>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</si>
  <si>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</si>
  <si>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</si>
  <si>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</si>
  <si>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</si>
  <si>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</si>
  <si>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</si>
  <si>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</si>
  <si>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</si>
  <si>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</si>
  <si>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</si>
  <si>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</si>
  <si>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</si>
  <si>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</si>
  <si>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</si>
  <si>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</si>
  <si>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</si>
  <si>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</si>
  <si>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</si>
  <si>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</si>
  <si>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</si>
  <si>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</si>
  <si>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</si>
  <si>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</si>
  <si>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</si>
  <si>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</si>
  <si>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</si>
  <si>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</si>
  <si>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</si>
  <si>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</si>
  <si>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</si>
  <si>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</si>
  <si>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</si>
  <si>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</si>
  <si>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</si>
  <si>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</si>
  <si>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</si>
  <si>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</si>
  <si>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</si>
  <si>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</si>
  <si>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</si>
  <si>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</si>
  <si>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</si>
  <si>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</si>
  <si>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</si>
  <si>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</si>
  <si>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</si>
  <si>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</si>
  <si>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</si>
  <si>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</si>
  <si>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</si>
  <si>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</si>
  <si>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</si>
  <si>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</si>
  <si>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</si>
  <si>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</si>
  <si>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</si>
  <si>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</si>
  <si>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</si>
  <si>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</si>
  <si>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</si>
  <si>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</si>
  <si>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</si>
  <si>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</si>
  <si>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</si>
  <si>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</si>
  <si>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</si>
  <si>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</si>
  <si>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</si>
  <si>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</si>
  <si>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</si>
  <si>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</si>
  <si>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</si>
  <si>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</si>
  <si>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</si>
  <si>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</si>
  <si>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</si>
  <si>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</si>
  <si>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</si>
  <si>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</si>
  <si>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</si>
  <si>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</si>
  <si>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</si>
  <si>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</si>
  <si>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</si>
  <si>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</si>
  <si>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</si>
  <si>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</si>
  <si>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</si>
  <si>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</si>
  <si>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</si>
  <si>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</si>
  <si>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</si>
  <si>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</si>
  <si>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</si>
  <si>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</si>
  <si>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</si>
  <si>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</si>
  <si>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</si>
  <si>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</si>
  <si>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</si>
  <si>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</si>
  <si>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</si>
  <si>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</si>
  <si>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</si>
  <si>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</si>
  <si>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</si>
  <si>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</si>
  <si>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</si>
  <si>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</si>
  <si>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</si>
  <si>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</si>
  <si>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</si>
  <si>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</si>
  <si>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</si>
  <si>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</si>
  <si>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</si>
  <si>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</si>
  <si>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</si>
  <si>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</si>
  <si>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</si>
  <si>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</si>
  <si>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</si>
  <si>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</si>
  <si>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</si>
  <si>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</si>
  <si>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</si>
  <si>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</si>
  <si>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</si>
  <si>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</si>
  <si>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</si>
  <si>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</si>
  <si>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</si>
  <si>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</si>
  <si>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</si>
  <si>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</si>
  <si>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</si>
  <si>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</si>
  <si>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</si>
  <si>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</si>
  <si>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</si>
  <si>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</si>
  <si>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</si>
  <si>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</si>
  <si>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</si>
  <si>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</si>
  <si>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</si>
  <si>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</si>
  <si>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</si>
  <si>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</si>
  <si>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</si>
  <si>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</si>
  <si>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</si>
  <si>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</si>
  <si>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</si>
  <si>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</si>
  <si>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</si>
  <si>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</si>
  <si>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</si>
  <si>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</si>
  <si>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</si>
  <si>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</si>
  <si>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</si>
  <si>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</si>
  <si>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</si>
  <si>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</si>
  <si>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</si>
  <si>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</si>
  <si>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</si>
  <si>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</si>
  <si>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</si>
  <si>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</si>
  <si>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</si>
  <si>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</si>
  <si>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</si>
  <si>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</si>
  <si>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</si>
  <si>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</si>
  <si>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</si>
  <si>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</si>
  <si>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</si>
  <si>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</si>
  <si>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</si>
  <si>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</si>
  <si>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</si>
  <si>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</si>
  <si>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</si>
  <si>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</si>
  <si>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</si>
  <si>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</si>
  <si>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</si>
  <si>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</si>
  <si>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</si>
  <si>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</si>
  <si>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</si>
  <si>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</si>
  <si>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</si>
  <si>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</si>
  <si>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</si>
  <si>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</si>
  <si>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</si>
  <si>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</si>
  <si>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</si>
  <si>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</si>
  <si>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</si>
  <si>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</si>
  <si>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</si>
  <si>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</si>
  <si>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</si>
  <si>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</si>
  <si>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</si>
  <si>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</si>
  <si>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</si>
  <si>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</si>
  <si>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</si>
  <si>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</si>
  <si>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</si>
  <si>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</si>
  <si>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</si>
  <si>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</si>
  <si>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</si>
  <si>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</si>
  <si>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</si>
  <si>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</si>
  <si>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</si>
  <si>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</si>
  <si>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</si>
  <si>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</si>
  <si>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</si>
  <si>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</si>
  <si>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</si>
  <si>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</si>
  <si>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</si>
  <si>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</si>
  <si>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</si>
  <si>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</si>
  <si>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</si>
  <si>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</si>
  <si>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</si>
  <si>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</si>
  <si>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</si>
  <si>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</si>
  <si>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</si>
  <si>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</si>
  <si>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</si>
  <si>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</si>
  <si>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</si>
  <si>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</si>
  <si>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</si>
  <si>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</si>
  <si>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</si>
  <si>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</si>
  <si>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</si>
  <si>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</si>
  <si>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</si>
  <si>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</si>
  <si>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</si>
  <si>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</si>
  <si>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</si>
  <si>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</si>
  <si>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</si>
  <si>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</si>
  <si>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</si>
  <si>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</si>
  <si>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</si>
  <si>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</si>
  <si>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</si>
  <si>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</si>
  <si>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</si>
  <si>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</si>
  <si>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</si>
  <si>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</si>
  <si>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</si>
  <si>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</si>
  <si>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</si>
  <si>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</si>
  <si>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</si>
  <si>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</si>
  <si>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</si>
  <si>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</si>
  <si>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</si>
  <si>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</si>
  <si>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</si>
  <si>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</si>
  <si>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</si>
  <si>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</si>
  <si>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</si>
  <si>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</si>
  <si>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</si>
  <si>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</si>
  <si>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</si>
  <si>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</si>
  <si>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</si>
  <si>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</si>
  <si>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</si>
  <si>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</si>
  <si>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</si>
  <si>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</si>
  <si>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</si>
  <si>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</si>
  <si>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</si>
  <si>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</si>
  <si>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</si>
  <si>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</si>
  <si>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</si>
  <si>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</si>
  <si>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</si>
  <si>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</si>
  <si>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</si>
  <si>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</si>
  <si>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</si>
  <si>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</si>
  <si>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</si>
  <si>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</si>
  <si>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</si>
  <si>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</si>
  <si>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</si>
  <si>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</si>
  <si>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</si>
  <si>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</si>
  <si>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</si>
  <si>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</si>
  <si>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</si>
  <si>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</si>
  <si>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</si>
  <si>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</si>
  <si>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</si>
  <si>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</si>
  <si>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</si>
  <si>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</si>
  <si>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</si>
  <si>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</si>
  <si>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</si>
  <si>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</si>
  <si>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</si>
  <si>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</si>
  <si>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</si>
  <si>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</si>
  <si>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</si>
  <si>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</si>
  <si>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</si>
  <si>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</si>
  <si>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</si>
  <si>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</si>
  <si>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</si>
  <si>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</si>
  <si>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</si>
  <si>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</si>
  <si>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</si>
  <si>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</si>
  <si>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</si>
  <si>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</si>
  <si>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</si>
  <si>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</si>
  <si>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</si>
  <si>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</si>
  <si>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</si>
  <si>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</si>
  <si>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</si>
  <si>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</si>
  <si>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</si>
  <si>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</si>
  <si>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</si>
  <si>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</si>
  <si>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</si>
  <si>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</si>
  <si>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</si>
  <si>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</si>
  <si>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</si>
  <si>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</si>
  <si>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</si>
  <si>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</si>
  <si>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</si>
  <si>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</si>
  <si>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</si>
  <si>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</si>
  <si>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</si>
  <si>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</si>
  <si>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</si>
  <si>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</si>
  <si>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</si>
  <si>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</si>
  <si>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</si>
  <si>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</si>
  <si>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</si>
  <si>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</si>
  <si>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</si>
  <si>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</si>
  <si>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</si>
  <si>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</si>
  <si>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</si>
  <si>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</si>
  <si>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</si>
  <si>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</si>
  <si>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</si>
  <si>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</si>
  <si>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</si>
  <si>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</si>
  <si>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</si>
  <si>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</si>
  <si>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</si>
  <si>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</si>
  <si>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</si>
  <si>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</si>
  <si>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</si>
  <si>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</si>
  <si>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</si>
  <si>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</si>
  <si>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</si>
  <si>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</si>
  <si>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</si>
  <si>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</si>
  <si>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</si>
  <si>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</si>
  <si>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</si>
  <si>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</si>
  <si>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</si>
  <si>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</si>
  <si>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</si>
  <si>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</si>
  <si>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</si>
  <si>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</si>
  <si>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</si>
  <si>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</si>
  <si>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</si>
  <si>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</si>
  <si>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</si>
  <si>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</si>
  <si>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</si>
  <si>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</si>
  <si>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</si>
  <si>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</si>
  <si>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</si>
  <si>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</si>
  <si>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</si>
  <si>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</si>
  <si>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</si>
  <si>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</si>
  <si>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</si>
  <si>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</si>
  <si>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</si>
  <si>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</si>
  <si>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</si>
  <si>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</si>
  <si>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</si>
  <si>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</si>
  <si>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</si>
  <si>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</si>
  <si>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</si>
  <si>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</si>
  <si>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</si>
  <si>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</si>
  <si>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</si>
  <si>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</si>
  <si>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</si>
  <si>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</si>
  <si>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</si>
  <si>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</si>
  <si>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</si>
  <si>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</si>
  <si>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</si>
  <si>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</si>
  <si>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</si>
  <si>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</si>
  <si>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</si>
  <si>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</si>
  <si>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</si>
  <si>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</si>
  <si>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</si>
  <si>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</si>
  <si>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</si>
  <si>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</si>
  <si>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</si>
  <si>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</si>
  <si>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</si>
  <si>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</si>
  <si>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</si>
  <si>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</si>
  <si>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</si>
  <si>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</si>
  <si>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</si>
  <si>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</si>
  <si>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</si>
  <si>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</si>
  <si>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</si>
  <si>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</si>
  <si>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</si>
  <si>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</si>
  <si>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</si>
  <si>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</si>
  <si>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</si>
  <si>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</si>
  <si>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</si>
  <si>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</si>
  <si>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</si>
  <si>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</si>
  <si>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</si>
  <si>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</si>
  <si>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</si>
  <si>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</si>
  <si>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</si>
  <si>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</si>
  <si>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</si>
  <si>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</si>
  <si>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</si>
  <si>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</si>
  <si>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</si>
  <si>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</si>
  <si>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</si>
  <si>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</si>
  <si>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</si>
  <si>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</si>
  <si>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</si>
  <si>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</si>
  <si>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</si>
  <si>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</si>
  <si>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</si>
  <si>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</si>
  <si>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</si>
  <si>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</si>
  <si>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</si>
  <si>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</si>
  <si>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</si>
  <si>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</si>
  <si>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</si>
  <si>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</si>
  <si>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</si>
  <si>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</si>
  <si>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</si>
  <si>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</si>
  <si>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</si>
  <si>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</si>
  <si>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</si>
  <si>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</si>
  <si>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</si>
  <si>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</si>
  <si>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</si>
  <si>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</si>
  <si>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</si>
  <si>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</si>
  <si>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</si>
  <si>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</si>
  <si>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</si>
  <si>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</si>
  <si>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</si>
  <si>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</si>
  <si>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</si>
  <si>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</si>
  <si>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</si>
  <si>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</si>
  <si>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</si>
  <si>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</si>
  <si>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</si>
  <si>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</si>
  <si>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</si>
  <si>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</si>
  <si>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</si>
  <si>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</si>
  <si>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</si>
  <si>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</si>
  <si>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</si>
  <si>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</si>
  <si>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</si>
  <si>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</si>
  <si>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</si>
  <si>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</si>
  <si>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</si>
  <si>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</si>
  <si>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</si>
  <si>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</si>
  <si>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</si>
  <si>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</si>
  <si>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</si>
  <si>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</si>
  <si>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</si>
  <si>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</si>
  <si>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</si>
  <si>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</si>
  <si>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</si>
  <si>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</si>
  <si>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</si>
  <si>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</si>
  <si>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</si>
  <si>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</si>
  <si>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</si>
  <si>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</si>
  <si>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</si>
  <si>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</si>
  <si>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</si>
  <si>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</si>
  <si>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</si>
  <si>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</si>
  <si>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</si>
  <si>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</si>
  <si>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</si>
  <si>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</si>
  <si>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</si>
  <si>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</si>
  <si>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</si>
  <si>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</si>
  <si>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</si>
  <si>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</si>
  <si>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</si>
  <si>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</si>
  <si>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</si>
  <si>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</si>
  <si>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</si>
  <si>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</si>
  <si>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</si>
  <si>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</si>
  <si>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</si>
  <si>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</si>
  <si>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</si>
  <si>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</si>
  <si>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</si>
  <si>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</si>
  <si>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</si>
  <si>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</si>
  <si>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</si>
  <si>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</si>
  <si>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</si>
  <si>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</si>
  <si>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</si>
  <si>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</si>
  <si>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</si>
  <si>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</si>
  <si>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</si>
  <si>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</si>
  <si>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</si>
  <si>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</si>
  <si>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</si>
  <si>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</si>
  <si>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</si>
  <si>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</si>
  <si>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</si>
  <si>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</si>
  <si>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</si>
  <si>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</si>
  <si>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</si>
  <si>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</si>
  <si>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</si>
  <si>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</si>
  <si>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</si>
  <si>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</si>
  <si>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</si>
  <si>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</si>
  <si>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</si>
  <si>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</si>
  <si>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</si>
  <si>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</si>
  <si>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</si>
  <si>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</si>
  <si>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</si>
  <si>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</si>
  <si>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</si>
  <si>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</si>
  <si>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</si>
  <si>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</si>
  <si>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</si>
  <si>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</si>
  <si>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</si>
  <si>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</si>
  <si>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</si>
  <si>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</si>
  <si>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</si>
  <si>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</si>
  <si>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</si>
  <si>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</si>
  <si>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</si>
  <si>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</si>
  <si>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</si>
  <si>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</si>
  <si>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</si>
  <si>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</si>
  <si>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</si>
  <si>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</si>
  <si>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</si>
  <si>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</si>
  <si>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</si>
  <si>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</si>
  <si>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</si>
  <si>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</si>
  <si>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</si>
  <si>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</si>
  <si>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</si>
  <si>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</si>
  <si>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</si>
  <si>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</si>
  <si>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</si>
  <si>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</si>
  <si>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</si>
  <si>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</si>
  <si>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</si>
  <si>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</si>
  <si>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</si>
  <si>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</si>
  <si>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</si>
  <si>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</si>
  <si>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</si>
  <si>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</si>
  <si>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</si>
  <si>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</si>
  <si>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</si>
  <si>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</si>
  <si>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</si>
  <si>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</si>
  <si>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</si>
  <si>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</si>
  <si>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</si>
  <si>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</si>
  <si>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</si>
  <si>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</si>
  <si>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</si>
  <si>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</si>
  <si>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</si>
  <si>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</si>
  <si>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</si>
  <si>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</si>
  <si>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</si>
  <si>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</si>
  <si>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</si>
  <si>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</si>
  <si>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</si>
  <si>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</si>
  <si>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</si>
  <si>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</si>
  <si>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</si>
  <si>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</si>
  <si>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</si>
  <si>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</si>
  <si>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</si>
  <si>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</si>
  <si>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</si>
  <si>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</si>
  <si>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</si>
  <si>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</si>
  <si>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</si>
  <si>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</si>
  <si>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</si>
  <si>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</si>
  <si>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</si>
  <si>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</si>
  <si>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</si>
  <si>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</si>
  <si>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</si>
  <si>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</si>
  <si>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</si>
  <si>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</si>
  <si>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</si>
  <si>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</si>
  <si>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</si>
  <si>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</si>
  <si>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</si>
  <si>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</si>
  <si>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</si>
  <si>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</si>
  <si>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</si>
  <si>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</si>
  <si>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</si>
  <si>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</si>
  <si>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</si>
  <si>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</si>
  <si>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</si>
  <si>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</si>
  <si>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</si>
  <si>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</si>
  <si>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</si>
  <si>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</si>
  <si>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</si>
  <si>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</si>
  <si>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</si>
  <si>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</si>
  <si>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</si>
  <si>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</si>
  <si>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</si>
  <si>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</si>
  <si>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</si>
  <si>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</si>
  <si>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</si>
  <si>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</si>
  <si>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</si>
  <si>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</si>
  <si>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</si>
  <si>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</si>
  <si>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</si>
  <si>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</si>
  <si>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</si>
  <si>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</si>
  <si>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</si>
  <si>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</si>
  <si>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</si>
  <si>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</si>
  <si>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</si>
  <si>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</si>
  <si>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</si>
  <si>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</si>
  <si>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</si>
  <si>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</si>
  <si>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</si>
  <si>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</si>
  <si>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</si>
  <si>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</si>
  <si>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</si>
  <si>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</si>
  <si>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</si>
  <si>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</si>
  <si>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</si>
  <si>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</si>
  <si>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</si>
  <si>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</si>
  <si>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</si>
  <si>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</si>
  <si>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</si>
  <si>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</si>
  <si>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</si>
  <si>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</si>
  <si>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</si>
  <si>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</si>
  <si>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</si>
  <si>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</si>
  <si>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</si>
  <si>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</si>
  <si>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</si>
  <si>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</si>
  <si>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</si>
  <si>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</si>
  <si>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</si>
  <si>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</si>
  <si>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</si>
  <si>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</si>
  <si>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</si>
  <si>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</si>
  <si>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</si>
  <si>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</si>
  <si>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</si>
  <si>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</si>
  <si>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</si>
  <si>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</si>
  <si>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</si>
  <si>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</si>
  <si>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</si>
  <si>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</si>
  <si>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</si>
  <si>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</si>
  <si>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</si>
  <si>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</si>
  <si>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</si>
  <si>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</si>
  <si>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</si>
  <si>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</si>
  <si>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</si>
  <si>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</si>
  <si>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</si>
  <si>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</si>
  <si>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</si>
  <si>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</si>
  <si>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</si>
  <si>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</si>
  <si>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</si>
  <si>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</si>
  <si>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</si>
  <si>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</si>
  <si>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</si>
  <si>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</si>
  <si>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</si>
  <si>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</si>
  <si>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</si>
  <si>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</si>
  <si>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</si>
  <si>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</si>
  <si>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</si>
  <si>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</si>
  <si>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</si>
  <si>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</si>
  <si>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</si>
  <si>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</si>
  <si>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</si>
  <si>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</si>
  <si>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</si>
  <si>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</si>
  <si>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</si>
  <si>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</si>
  <si>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</si>
  <si>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</si>
  <si>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</si>
  <si>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</si>
  <si>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</si>
  <si>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</si>
  <si>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</si>
  <si>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</si>
  <si>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</si>
  <si>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</si>
  <si>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</si>
  <si>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</si>
  <si>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</si>
  <si>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</si>
  <si>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</si>
  <si>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</si>
  <si>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</si>
  <si>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</si>
  <si>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</si>
  <si>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</si>
  <si>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</si>
  <si>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</si>
  <si>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</si>
  <si>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</si>
  <si>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</si>
  <si>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</si>
  <si>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</si>
  <si>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</si>
  <si>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</si>
  <si>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</si>
  <si>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</si>
  <si>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</si>
  <si>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</si>
  <si>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</si>
  <si>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</si>
  <si>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</si>
  <si>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</si>
  <si>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</si>
  <si>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</si>
  <si>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</si>
  <si>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</si>
  <si>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</si>
  <si>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</si>
  <si>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</si>
  <si>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</si>
  <si>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</si>
  <si>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</si>
  <si>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</si>
  <si>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</si>
  <si>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</si>
  <si>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</si>
  <si>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</si>
  <si>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</si>
  <si>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</si>
  <si>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</si>
  <si>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</si>
  <si>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</si>
  <si>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</si>
  <si>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</si>
  <si>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</si>
  <si>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</si>
  <si>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</si>
  <si>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</si>
  <si>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</si>
  <si>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</si>
  <si>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</si>
  <si>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</si>
  <si>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</si>
  <si>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</si>
  <si>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</si>
  <si>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</si>
  <si>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</si>
  <si>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</si>
  <si>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</si>
  <si>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</si>
  <si>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</si>
  <si>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</si>
  <si>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</si>
  <si>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</si>
  <si>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</si>
  <si>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</si>
  <si>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</si>
  <si>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</si>
  <si>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</si>
  <si>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</si>
  <si>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</si>
  <si>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</si>
  <si>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</si>
  <si>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</si>
  <si>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</si>
  <si>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</si>
  <si>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</si>
  <si>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</si>
  <si>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</si>
  <si>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</si>
  <si>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</si>
  <si>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</si>
  <si>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</si>
  <si>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</si>
  <si>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</si>
  <si>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</si>
  <si>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</si>
  <si>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</si>
  <si>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</si>
  <si>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</si>
  <si>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</si>
  <si>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</si>
  <si>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</si>
  <si>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</si>
  <si>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</si>
  <si>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</si>
  <si>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</si>
  <si>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</si>
  <si>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</si>
  <si>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</si>
  <si>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</si>
  <si>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</si>
  <si>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</si>
  <si>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</si>
  <si>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</si>
  <si>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</si>
  <si>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</si>
  <si>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</si>
  <si>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</si>
  <si>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</si>
  <si>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</si>
  <si>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</si>
  <si>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</si>
  <si>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</si>
  <si>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</si>
  <si>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</si>
  <si>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</si>
  <si>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</si>
  <si>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</si>
  <si>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</si>
  <si>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</si>
  <si>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</si>
  <si>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</si>
  <si>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</si>
  <si>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</si>
  <si>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</si>
  <si>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</si>
  <si>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</si>
  <si>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</si>
  <si>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</si>
  <si>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</si>
  <si>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</si>
  <si>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</si>
  <si>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</si>
  <si>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</si>
  <si>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</si>
  <si>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</si>
  <si>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</si>
  <si>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</si>
  <si>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</si>
  <si>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</si>
  <si>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</si>
  <si>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</si>
  <si>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</si>
  <si>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</si>
  <si>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</si>
  <si>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</si>
  <si>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</si>
  <si>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</si>
  <si>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</si>
  <si>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</si>
  <si>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</si>
  <si>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</si>
  <si>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</si>
  <si>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</si>
  <si>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</si>
  <si>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</si>
  <si>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</si>
  <si>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</si>
  <si>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</si>
  <si>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</si>
  <si>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</si>
  <si>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</si>
  <si>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</si>
  <si>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</si>
  <si>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</si>
  <si>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</si>
  <si>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</si>
  <si>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</si>
  <si>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</si>
  <si>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</si>
  <si>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</si>
  <si>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</si>
  <si>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</si>
  <si>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</si>
  <si>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</si>
  <si>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</si>
  <si>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</si>
  <si>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</si>
  <si>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</si>
  <si>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</si>
  <si>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</si>
  <si>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</si>
  <si>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</si>
  <si>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</si>
  <si>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</si>
  <si>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</si>
  <si>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</si>
  <si>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</si>
  <si>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</si>
  <si>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</si>
  <si>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</si>
  <si>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</si>
  <si>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</si>
  <si>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</si>
  <si>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</si>
  <si>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</si>
  <si>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</si>
  <si>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</si>
  <si>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</si>
  <si>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</si>
  <si>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</si>
  <si>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</si>
  <si>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</si>
  <si>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</si>
  <si>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</si>
  <si>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</si>
  <si>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</si>
  <si>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</si>
  <si>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</si>
  <si>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</si>
  <si>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</si>
  <si>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</si>
  <si>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</si>
  <si>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</si>
  <si>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</si>
  <si>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</si>
  <si>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</si>
  <si>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</si>
  <si>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</si>
  <si>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</si>
  <si>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</si>
  <si>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</si>
  <si>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</si>
  <si>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</si>
  <si>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</si>
  <si>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</si>
  <si>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</si>
  <si>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</si>
  <si>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</si>
  <si>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</si>
  <si>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</si>
  <si>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</si>
  <si>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</si>
  <si>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</si>
  <si>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</si>
  <si>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</si>
  <si>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</si>
  <si>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</si>
  <si>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</si>
  <si>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</si>
  <si>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</si>
  <si>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</si>
  <si>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</si>
  <si>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</si>
  <si>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</si>
  <si>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</si>
  <si>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</si>
  <si>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</si>
  <si>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</si>
  <si>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</si>
  <si>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</si>
  <si>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</si>
  <si>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</si>
  <si>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</si>
  <si>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</si>
  <si>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</si>
  <si>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</si>
  <si>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</si>
  <si>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</si>
  <si>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</si>
  <si>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</si>
  <si>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</si>
  <si>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</si>
  <si>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</si>
  <si>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</si>
  <si>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</si>
  <si>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</si>
  <si>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</si>
  <si>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</si>
  <si>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</si>
  <si>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</si>
  <si>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</si>
  <si>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</si>
  <si>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</si>
  <si>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</si>
  <si>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</si>
  <si>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</si>
  <si>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</si>
  <si>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</si>
  <si>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</si>
  <si>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</si>
  <si>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</si>
  <si>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</si>
  <si>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</si>
  <si>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</si>
  <si>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</si>
  <si>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</si>
  <si>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</si>
  <si>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</si>
  <si>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</si>
  <si>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</si>
  <si>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</si>
  <si>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</si>
  <si>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</si>
  <si>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</si>
  <si>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</si>
  <si>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</si>
  <si>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</si>
  <si>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</si>
  <si>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</si>
  <si>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</si>
  <si>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</si>
  <si>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</si>
  <si>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</si>
  <si>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</si>
  <si>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</si>
  <si>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</si>
  <si>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</si>
  <si>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</si>
  <si>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</si>
  <si>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</si>
  <si>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</si>
  <si>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</si>
  <si>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</si>
  <si>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</si>
  <si>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</si>
  <si>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</si>
  <si>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</si>
  <si>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</si>
  <si>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</si>
  <si>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</si>
  <si>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</si>
  <si>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</si>
  <si>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</si>
  <si>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</si>
  <si>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</si>
  <si>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</si>
  <si>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</si>
  <si>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</si>
  <si>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</si>
  <si>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</si>
  <si>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</si>
  <si>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</si>
  <si>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</si>
  <si>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</si>
  <si>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</si>
  <si>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</si>
  <si>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</si>
  <si>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</si>
  <si>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</si>
  <si>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</si>
  <si>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</si>
  <si>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</si>
  <si>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</si>
  <si>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</si>
  <si>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</si>
  <si>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</si>
  <si>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</si>
  <si>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</si>
  <si>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</si>
  <si>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</si>
  <si>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</si>
  <si>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</si>
  <si>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</si>
  <si>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</si>
  <si>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</si>
  <si>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</si>
  <si>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</si>
  <si>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</si>
  <si>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</si>
  <si>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</si>
  <si>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</si>
  <si>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</si>
  <si>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</si>
  <si>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</si>
  <si>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</si>
  <si>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</si>
  <si>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</si>
  <si>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</si>
  <si>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</si>
  <si>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</si>
  <si>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</si>
  <si>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</si>
  <si>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</si>
  <si>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</si>
  <si>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</si>
  <si>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</si>
  <si>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</si>
  <si>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</si>
  <si>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</si>
  <si>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</si>
  <si>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</si>
  <si>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</si>
  <si>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</si>
  <si>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</si>
  <si>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</si>
  <si>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</si>
  <si>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</si>
  <si>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</si>
  <si>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</si>
  <si>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</si>
  <si>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</si>
  <si>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</si>
  <si>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</si>
  <si>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</si>
  <si>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</si>
  <si>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</si>
  <si>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</si>
  <si>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</si>
  <si>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</si>
  <si>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</si>
  <si>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</si>
  <si>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</si>
  <si>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</si>
  <si>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</si>
  <si>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</si>
  <si>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</si>
  <si>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</si>
  <si>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</si>
  <si>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</si>
  <si>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</si>
  <si>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</si>
  <si>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</si>
  <si>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</si>
  <si>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</si>
  <si>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</si>
  <si>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</si>
  <si>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</si>
  <si>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</si>
  <si>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</si>
  <si>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</si>
  <si>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</si>
  <si>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</si>
  <si>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</si>
  <si>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</si>
  <si>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</si>
  <si>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</si>
  <si>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</si>
  <si>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</si>
  <si>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</si>
  <si>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</si>
  <si>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</si>
  <si>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</si>
  <si>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</si>
  <si>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</si>
  <si>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</si>
  <si>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</si>
  <si>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</si>
  <si>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</si>
  <si>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</si>
  <si>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</si>
  <si>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</si>
  <si>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</si>
  <si>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</si>
  <si>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</si>
  <si>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</si>
  <si>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</si>
  <si>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</si>
  <si>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</si>
  <si>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</si>
  <si>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</si>
  <si>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</si>
  <si>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</si>
  <si>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</si>
  <si>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</si>
  <si>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</si>
  <si>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</si>
  <si>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</si>
  <si>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</si>
  <si>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</si>
  <si>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</si>
  <si>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</si>
  <si>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</si>
  <si>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</si>
  <si>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</si>
  <si>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</si>
  <si>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</si>
  <si>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</si>
  <si>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</si>
  <si>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</si>
  <si>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</si>
  <si>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</si>
  <si>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</si>
  <si>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</si>
  <si>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</si>
  <si>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</si>
  <si>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</si>
  <si>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</si>
  <si>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</si>
  <si>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</si>
  <si>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</si>
  <si>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</si>
  <si>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</si>
  <si>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</si>
  <si>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</si>
  <si>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</si>
  <si>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</si>
  <si>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</si>
  <si>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</si>
  <si>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</si>
  <si>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</si>
  <si>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</si>
  <si>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</si>
  <si>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</si>
  <si>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</si>
  <si>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</si>
  <si>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</si>
  <si>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</si>
  <si>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</si>
  <si>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</si>
  <si>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</si>
  <si>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</si>
  <si>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</si>
  <si>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</si>
  <si>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</si>
  <si>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</si>
  <si>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</si>
  <si>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</si>
  <si>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</si>
  <si>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</si>
  <si>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</si>
  <si>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</si>
  <si>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</si>
  <si>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</si>
  <si>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</si>
  <si>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</si>
  <si>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</si>
  <si>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</si>
  <si>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</si>
  <si>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</si>
  <si>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</si>
  <si>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</si>
  <si>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</si>
  <si>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</si>
  <si>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</si>
  <si>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</si>
  <si>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</si>
  <si>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</si>
  <si>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</si>
  <si>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</si>
  <si>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</si>
  <si>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</si>
  <si>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</si>
  <si>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</si>
  <si>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</si>
  <si>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</si>
  <si>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</si>
  <si>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</si>
  <si>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</si>
  <si>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</si>
  <si>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</si>
  <si>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</si>
  <si>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</si>
  <si>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</si>
  <si>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</si>
  <si>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</si>
  <si>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</si>
  <si>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</si>
  <si>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</si>
  <si>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</si>
  <si>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</si>
  <si>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</si>
  <si>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</si>
  <si>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</si>
  <si>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</si>
  <si>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</si>
  <si>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</si>
  <si>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</si>
  <si>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</si>
  <si>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</si>
  <si>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</si>
  <si>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</si>
  <si>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</si>
  <si>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</si>
  <si>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</si>
  <si>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</si>
  <si>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</si>
  <si>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</si>
  <si>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</si>
  <si>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</si>
  <si>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</si>
  <si>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</si>
  <si>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</si>
  <si>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</si>
  <si>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</si>
  <si>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</si>
  <si>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</si>
  <si>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</si>
  <si>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</si>
  <si>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</si>
  <si>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</si>
  <si>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</si>
  <si>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</si>
  <si>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</si>
  <si>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</si>
  <si>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</si>
  <si>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</si>
  <si>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</si>
  <si>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</si>
  <si>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</si>
  <si>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</si>
  <si>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</si>
  <si>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</si>
  <si>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</si>
  <si>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</si>
  <si>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</si>
  <si>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</si>
  <si>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</si>
  <si>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</si>
  <si>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</si>
  <si>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</si>
  <si>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</si>
  <si>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</si>
  <si>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</si>
  <si>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</si>
  <si>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</si>
  <si>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</si>
  <si>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</si>
  <si>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</si>
  <si>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</si>
  <si>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</si>
  <si>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</si>
  <si>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</si>
  <si>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</si>
  <si>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</si>
  <si>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</si>
  <si>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</si>
  <si>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</si>
  <si>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</si>
  <si>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</si>
  <si>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</si>
  <si>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</si>
  <si>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</si>
  <si>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</si>
  <si>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</si>
  <si>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</si>
  <si>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</si>
  <si>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</si>
  <si>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</si>
  <si>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</si>
  <si>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</si>
  <si>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</si>
  <si>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</si>
  <si>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</si>
  <si>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</si>
  <si>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</si>
  <si>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</si>
  <si>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</si>
  <si>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</si>
  <si>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</si>
  <si>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</si>
  <si>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</si>
  <si>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</si>
  <si>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</si>
  <si>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</si>
  <si>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</si>
  <si>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</si>
  <si>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</si>
  <si>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</si>
  <si>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</si>
  <si>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</si>
  <si>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</si>
  <si>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</si>
  <si>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</si>
  <si>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</si>
  <si>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</si>
  <si>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</si>
  <si>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</si>
  <si>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</si>
  <si>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</si>
  <si>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</si>
  <si>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</si>
  <si>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</si>
  <si>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</si>
  <si>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</si>
  <si>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</si>
  <si>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</si>
  <si>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</si>
  <si>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</si>
  <si>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</si>
  <si>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</si>
  <si>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</si>
  <si>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</si>
  <si>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</si>
  <si>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</si>
  <si>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</si>
  <si>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</si>
  <si>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</si>
  <si>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</si>
  <si>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</si>
  <si>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</si>
  <si>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</si>
  <si>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</si>
  <si>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</si>
  <si>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</si>
  <si>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</si>
  <si>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</si>
  <si>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</si>
  <si>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</si>
  <si>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</si>
  <si>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</si>
  <si>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</si>
  <si>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</si>
  <si>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</si>
  <si>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</si>
  <si>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</si>
  <si>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</si>
  <si>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</si>
  <si>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</si>
  <si>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</si>
  <si>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</si>
  <si>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</si>
  <si>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</si>
  <si>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</si>
  <si>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</si>
  <si>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</si>
  <si>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</si>
  <si>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</si>
  <si>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</si>
  <si>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</si>
  <si>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</si>
  <si>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</si>
  <si>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</si>
  <si>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</si>
  <si>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</si>
  <si>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</si>
  <si>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</si>
  <si>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</si>
  <si>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</si>
  <si>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</si>
  <si>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</si>
  <si>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</si>
  <si>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</si>
  <si>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</si>
  <si>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</si>
  <si>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</si>
  <si>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</si>
  <si>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</si>
  <si>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</si>
  <si>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</si>
  <si>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</si>
  <si>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</si>
  <si>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</si>
  <si>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</si>
  <si>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</si>
  <si>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</si>
  <si>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</si>
  <si>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</si>
  <si>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</si>
  <si>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</si>
  <si>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</si>
  <si>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</si>
  <si>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</si>
  <si>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</si>
  <si>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</si>
  <si>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</si>
  <si>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</si>
  <si>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</si>
  <si>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</si>
  <si>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</si>
  <si>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</si>
  <si>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</si>
  <si>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</si>
  <si>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</si>
  <si>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</si>
  <si>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</si>
  <si>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</si>
  <si>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</si>
  <si>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</si>
  <si>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</si>
  <si>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</si>
  <si>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</si>
  <si>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</si>
  <si>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</si>
  <si>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</si>
  <si>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</si>
  <si>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</si>
  <si>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</si>
  <si>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</si>
  <si>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</si>
  <si>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</si>
  <si>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</si>
  <si>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</si>
  <si>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</si>
  <si>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</si>
  <si>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</si>
  <si>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</si>
  <si>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</si>
  <si>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</si>
  <si>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</si>
  <si>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</si>
  <si>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</si>
  <si>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</si>
  <si>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</si>
  <si>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</si>
  <si>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</si>
  <si>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</si>
  <si>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</si>
  <si>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</si>
  <si>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</si>
  <si>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</si>
  <si>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</si>
  <si>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</si>
  <si>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</si>
  <si>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</si>
  <si>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</si>
  <si>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</si>
  <si>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</si>
  <si>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</si>
  <si>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</si>
  <si>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</si>
  <si>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</si>
  <si>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</si>
  <si>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</si>
  <si>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</si>
  <si>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</si>
  <si>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</si>
  <si>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</si>
  <si>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</si>
  <si>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</si>
  <si>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</si>
  <si>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</si>
  <si>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</si>
  <si>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</si>
  <si>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</si>
  <si>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</si>
  <si>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</si>
  <si>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</si>
  <si>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</si>
  <si>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</si>
  <si>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</si>
  <si>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</si>
  <si>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</si>
  <si>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</si>
  <si>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</si>
  <si>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</si>
  <si>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</si>
  <si>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</si>
  <si>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</si>
  <si>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</si>
  <si>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</si>
  <si>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</si>
  <si>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</si>
  <si>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</si>
  <si>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</si>
  <si>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</si>
  <si>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</si>
  <si>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</si>
  <si>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</si>
  <si>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</si>
  <si>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</si>
  <si>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</si>
  <si>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</si>
  <si>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</si>
  <si>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</si>
  <si>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</si>
  <si>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</si>
  <si>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</si>
  <si>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</si>
  <si>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</si>
  <si>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</si>
  <si>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</si>
  <si>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</si>
  <si>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</si>
  <si>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</si>
  <si>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</si>
  <si>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</si>
  <si>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</si>
  <si>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</si>
  <si>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</si>
  <si>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</si>
  <si>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</si>
  <si>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</si>
  <si>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</si>
  <si>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</si>
  <si>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</si>
  <si>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</si>
  <si>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</si>
  <si>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</si>
  <si>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</si>
  <si>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</si>
  <si>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</si>
  <si>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</si>
  <si>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</si>
  <si>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</si>
  <si>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</si>
  <si>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</si>
  <si>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</si>
  <si>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</si>
  <si>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</si>
  <si>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</si>
  <si>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</si>
  <si>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</si>
  <si>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</si>
  <si>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</si>
  <si>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</si>
  <si>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</si>
  <si>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</si>
  <si>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</si>
  <si>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</si>
  <si>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</si>
  <si>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</si>
  <si>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</si>
  <si>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</si>
  <si>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</si>
  <si>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</si>
  <si>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</si>
  <si>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</si>
  <si>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</si>
  <si>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</si>
  <si>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</si>
  <si>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</si>
  <si>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</si>
  <si>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</si>
  <si>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</si>
  <si>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</si>
  <si>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</si>
  <si>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</si>
  <si>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</si>
  <si>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</si>
  <si>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</si>
  <si>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</si>
  <si>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</si>
  <si>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</si>
  <si>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</si>
  <si>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</si>
  <si>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</si>
  <si>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</si>
  <si>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</si>
  <si>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</si>
  <si>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</si>
  <si>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</si>
  <si>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</si>
  <si>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</si>
  <si>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</si>
  <si>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</si>
  <si>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</si>
  <si>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</si>
  <si>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</si>
  <si>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</si>
  <si>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</si>
  <si>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</si>
  <si>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</si>
  <si>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</si>
  <si>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</si>
  <si>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</si>
  <si>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</si>
  <si>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</si>
  <si>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</si>
  <si>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</si>
  <si>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</si>
  <si>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</si>
  <si>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</si>
  <si>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</si>
  <si>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</si>
  <si>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</si>
  <si>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</si>
  <si>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</si>
  <si>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</si>
  <si>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</si>
  <si>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</si>
  <si>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</si>
  <si>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</si>
  <si>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</si>
  <si>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</si>
  <si>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</si>
  <si>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</si>
  <si>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</si>
  <si>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</si>
  <si>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</si>
  <si>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</si>
  <si>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</si>
  <si>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</si>
  <si>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</si>
  <si>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</si>
  <si>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</si>
  <si>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</si>
  <si>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</si>
  <si>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</si>
  <si>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</si>
  <si>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</si>
  <si>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</si>
  <si>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</si>
  <si>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</si>
  <si>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</si>
  <si>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</si>
  <si>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</si>
  <si>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</si>
  <si>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</si>
  <si>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</si>
  <si>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</si>
  <si>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</si>
  <si>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</si>
  <si>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</si>
  <si>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</si>
  <si>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</si>
  <si>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</si>
  <si>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</si>
  <si>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</si>
  <si>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</si>
  <si>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</si>
  <si>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</si>
  <si>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</si>
  <si>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</si>
  <si>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</si>
  <si>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</si>
  <si>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</si>
  <si>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</si>
  <si>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</si>
  <si>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</si>
  <si>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</si>
  <si>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</si>
  <si>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</si>
  <si>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</si>
  <si>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</si>
  <si>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</si>
  <si>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</si>
  <si>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</si>
  <si>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</si>
  <si>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</si>
  <si>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</si>
  <si>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</si>
  <si>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</si>
  <si>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</si>
  <si>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</si>
  <si>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</si>
  <si>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</si>
  <si>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</si>
  <si>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</si>
  <si>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</si>
  <si>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</si>
  <si>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</si>
  <si>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</si>
  <si>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</si>
  <si>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</si>
  <si>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</si>
  <si>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</si>
  <si>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</si>
  <si>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</si>
  <si>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</si>
  <si>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</si>
  <si>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</si>
  <si>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</si>
  <si>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</si>
  <si>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</si>
  <si>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</si>
  <si>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</si>
  <si>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</si>
  <si>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</si>
  <si>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</si>
  <si>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</si>
  <si>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</si>
  <si>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</si>
  <si>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</si>
  <si>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</si>
  <si>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</si>
  <si>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</si>
  <si>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</si>
  <si>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</si>
  <si>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</si>
  <si>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</si>
  <si>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</si>
  <si>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</si>
  <si>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</si>
  <si>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</si>
  <si>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</si>
  <si>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</si>
  <si>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</si>
  <si>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</si>
  <si>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</si>
  <si>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</si>
  <si>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</si>
  <si>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</si>
  <si>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</si>
  <si>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</si>
  <si>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</si>
  <si>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</si>
  <si>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</si>
  <si>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</si>
  <si>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</si>
  <si>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</si>
  <si>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</si>
  <si>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</si>
  <si>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</si>
  <si>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</si>
  <si>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</si>
  <si>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</si>
  <si>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</si>
  <si>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</si>
  <si>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</si>
  <si>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</si>
  <si>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</si>
  <si>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</si>
  <si>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</si>
  <si>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</si>
  <si>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</si>
  <si>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</si>
  <si>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</si>
  <si>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</si>
  <si>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</si>
  <si>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</si>
  <si>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</si>
  <si>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</si>
  <si>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</si>
  <si>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</si>
  <si>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</si>
  <si>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</si>
  <si>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</si>
  <si>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</si>
  <si>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</si>
  <si>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</si>
  <si>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</si>
  <si>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</si>
  <si>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</si>
  <si>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</si>
  <si>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</si>
  <si>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</si>
  <si>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</si>
  <si>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</si>
  <si>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</si>
  <si>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</si>
  <si>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</si>
  <si>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</si>
  <si>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</si>
  <si>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</si>
  <si>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</si>
  <si>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</si>
  <si>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</si>
  <si>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</si>
  <si>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</si>
  <si>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</si>
  <si>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</si>
  <si>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</si>
  <si>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</si>
  <si>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</si>
  <si>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</si>
  <si>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</si>
  <si>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</si>
  <si>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</si>
  <si>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</si>
  <si>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</si>
  <si>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</si>
  <si>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</si>
  <si>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</si>
  <si>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</si>
  <si>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</si>
  <si>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</si>
  <si>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</si>
  <si>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</si>
  <si>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</si>
  <si>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</si>
  <si>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</si>
  <si>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</si>
  <si>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</si>
  <si>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</si>
  <si>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</si>
  <si>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</si>
  <si>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</si>
  <si>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</si>
  <si>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</si>
  <si>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</si>
  <si>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</si>
  <si>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</si>
  <si>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</si>
  <si>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</si>
  <si>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</si>
  <si>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</si>
  <si>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</si>
  <si>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</si>
  <si>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</si>
  <si>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</si>
  <si>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</si>
  <si>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</si>
  <si>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</si>
  <si>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</si>
  <si>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</si>
  <si>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</si>
  <si>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</si>
  <si>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</si>
  <si>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</si>
  <si>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</si>
  <si>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</si>
  <si>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</si>
  <si>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</si>
  <si>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</si>
  <si>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</si>
  <si>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</si>
  <si>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</si>
  <si>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</si>
  <si>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</si>
  <si>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</si>
  <si>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</si>
  <si>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</si>
  <si>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</si>
  <si>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</si>
  <si>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</si>
  <si>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</si>
  <si>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</si>
  <si>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</si>
  <si>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</si>
  <si>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</si>
  <si>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</si>
  <si>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</si>
  <si>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</si>
  <si>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</si>
  <si>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</si>
  <si>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</si>
  <si>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</si>
  <si>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</si>
  <si>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</si>
  <si>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</si>
  <si>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</si>
  <si>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</si>
  <si>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</si>
  <si>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</si>
  <si>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</si>
  <si>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</si>
  <si>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</si>
  <si>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</si>
  <si>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</si>
  <si>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</si>
  <si>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</si>
  <si>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</si>
  <si>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</si>
  <si>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</si>
  <si>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</si>
  <si>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</si>
  <si>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</si>
  <si>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</si>
  <si>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</si>
  <si>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</si>
  <si>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</si>
  <si>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</si>
  <si>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</si>
  <si>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</si>
  <si>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</si>
  <si>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</si>
  <si>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</si>
  <si>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</si>
  <si>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</si>
  <si>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</si>
  <si>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</si>
  <si>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</si>
  <si>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</si>
  <si>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</si>
  <si>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</si>
  <si>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</si>
  <si>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</si>
  <si>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</si>
  <si>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</si>
  <si>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</si>
  <si>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</si>
  <si>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</si>
  <si>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</si>
  <si>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</si>
  <si>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</si>
  <si>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</si>
  <si>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</si>
  <si>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</si>
  <si>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</si>
  <si>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</si>
  <si>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</si>
  <si>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</si>
  <si>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</si>
  <si>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</si>
  <si>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</si>
  <si>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</si>
  <si>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</si>
  <si>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</si>
  <si>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</si>
  <si>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</si>
  <si>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</si>
  <si>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</si>
  <si>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</si>
  <si>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</si>
  <si>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</si>
  <si>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</si>
  <si>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</si>
  <si>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</si>
  <si>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</si>
  <si>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</si>
  <si>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</si>
  <si>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</si>
  <si>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</si>
  <si>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</si>
  <si>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</si>
  <si>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</si>
  <si>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</si>
  <si>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</si>
  <si>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</si>
  <si>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</si>
  <si>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</si>
  <si>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</si>
  <si>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</si>
  <si>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</si>
  <si>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</si>
  <si>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</si>
  <si>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</si>
  <si>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</si>
  <si>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</si>
  <si>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</si>
  <si>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</si>
  <si>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</si>
  <si>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</si>
  <si>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</si>
  <si>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</si>
  <si>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</si>
  <si>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</si>
  <si>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</si>
  <si>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</si>
  <si>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</si>
  <si>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</si>
  <si>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</si>
  <si>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</si>
  <si>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</si>
  <si>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</si>
  <si>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</si>
  <si>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</si>
  <si>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</si>
  <si>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</si>
  <si>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</si>
  <si>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</si>
  <si>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</si>
  <si>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</si>
  <si>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</si>
  <si>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</si>
  <si>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</si>
  <si>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</si>
  <si>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</si>
  <si>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</si>
  <si>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</si>
  <si>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</si>
  <si>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</si>
  <si>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</si>
  <si>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</si>
  <si>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</si>
  <si>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</si>
  <si>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</si>
  <si>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</si>
  <si>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</si>
  <si>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</si>
  <si>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</si>
  <si>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</si>
  <si>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</si>
  <si>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</si>
  <si>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</si>
  <si>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</si>
  <si>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</si>
  <si>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</si>
  <si>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</si>
  <si>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</si>
  <si>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</si>
  <si>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</si>
  <si>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</si>
  <si>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</si>
  <si>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</si>
  <si>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</si>
  <si>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</si>
  <si>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</si>
  <si>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</si>
  <si>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</si>
  <si>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</si>
  <si>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</si>
  <si>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</si>
  <si>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</si>
  <si>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</si>
  <si>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</si>
  <si>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</si>
  <si>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</si>
  <si>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</si>
  <si>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</si>
  <si>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</si>
  <si>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</si>
  <si>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</si>
  <si>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</si>
  <si>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</si>
  <si>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</si>
  <si>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</si>
  <si>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</si>
  <si>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</si>
  <si>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</si>
  <si>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</si>
  <si>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</si>
  <si>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</si>
  <si>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</si>
  <si>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</si>
  <si>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</si>
  <si>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</si>
  <si>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</si>
  <si>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</si>
  <si>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</si>
  <si>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</si>
  <si>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</si>
  <si>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</si>
  <si>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</si>
  <si>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</si>
  <si>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</si>
  <si>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</si>
  <si>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</si>
  <si>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</si>
  <si>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</si>
  <si>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</si>
  <si>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</si>
  <si>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</si>
  <si>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</si>
  <si>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</si>
  <si>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</si>
  <si>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</si>
  <si>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</si>
  <si>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</si>
  <si>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</si>
  <si>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</si>
  <si>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</si>
  <si>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</si>
  <si>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</si>
  <si>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</si>
  <si>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</si>
  <si>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</si>
  <si>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</si>
  <si>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</si>
  <si>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</si>
  <si>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</si>
  <si>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</si>
  <si>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</si>
  <si>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</si>
  <si>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</si>
  <si>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</si>
  <si>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</si>
  <si>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</si>
  <si>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</si>
  <si>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</si>
  <si>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</si>
  <si>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</si>
  <si>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</si>
  <si>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</si>
  <si>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</si>
  <si>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</si>
  <si>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</si>
  <si>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</si>
  <si>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</si>
  <si>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</si>
  <si>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</si>
  <si>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</si>
  <si>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</si>
  <si>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</si>
  <si>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</si>
  <si>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</si>
  <si>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</si>
  <si>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</si>
  <si>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</si>
  <si>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</si>
  <si>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</si>
  <si>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</si>
  <si>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</si>
  <si>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</si>
  <si>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</si>
  <si>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</si>
  <si>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</si>
  <si>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</si>
  <si>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</si>
  <si>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</si>
  <si>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</si>
  <si>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</si>
  <si>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</si>
  <si>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</si>
  <si>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</si>
  <si>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</si>
  <si>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</si>
  <si>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</si>
  <si>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</si>
  <si>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</si>
  <si>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</si>
  <si>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</si>
  <si>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</si>
  <si>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</si>
  <si>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</si>
  <si>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</si>
  <si>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</si>
  <si>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</si>
  <si>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</si>
  <si>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</si>
  <si>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</si>
  <si>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</si>
  <si>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</si>
  <si>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</si>
  <si>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</si>
  <si>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</si>
  <si>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</si>
  <si>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</si>
  <si>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</si>
  <si>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</si>
  <si>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</si>
  <si>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</si>
  <si>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</si>
  <si>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</si>
  <si>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</si>
  <si>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</si>
  <si>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</si>
  <si>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</si>
  <si>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</si>
  <si>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</si>
  <si>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</si>
  <si>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</si>
  <si>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</si>
  <si>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</si>
  <si>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</si>
  <si>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</si>
  <si>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</si>
  <si>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</si>
  <si>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</si>
  <si>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</si>
  <si>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</si>
  <si>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</si>
  <si>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</si>
  <si>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</si>
  <si>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</si>
  <si>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</si>
  <si>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</si>
  <si>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</si>
  <si>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</si>
  <si>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</si>
  <si>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</si>
  <si>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</si>
  <si>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</si>
  <si>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</si>
  <si>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</si>
  <si>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</si>
  <si>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</si>
  <si>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</si>
  <si>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</si>
  <si>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</si>
  <si>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</si>
  <si>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</si>
  <si>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</si>
  <si>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</si>
  <si>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</si>
  <si>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</si>
  <si>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</si>
  <si>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</si>
  <si>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</si>
  <si>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</si>
  <si>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</si>
  <si>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</si>
  <si>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</si>
  <si>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</si>
  <si>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</si>
  <si>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</si>
  <si>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</si>
  <si>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</si>
  <si>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</si>
  <si>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</si>
  <si>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</si>
  <si>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</si>
  <si>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</si>
  <si>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</si>
  <si>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</si>
  <si>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</si>
  <si>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</si>
  <si>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</si>
  <si>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</si>
  <si>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</si>
  <si>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</si>
  <si>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</si>
  <si>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</si>
  <si>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</si>
  <si>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</si>
  <si>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</si>
  <si>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</si>
  <si>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</si>
  <si>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</si>
  <si>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</si>
  <si>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</si>
  <si>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</si>
  <si>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</si>
  <si>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</si>
  <si>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</si>
  <si>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</si>
  <si>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</si>
  <si>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</si>
  <si>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</si>
  <si>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</si>
  <si>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</si>
  <si>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</si>
  <si>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</si>
  <si>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</si>
  <si>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</si>
  <si>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</si>
  <si>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</si>
  <si>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</si>
  <si>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</si>
  <si>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</si>
  <si>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</si>
  <si>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</si>
  <si>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</si>
  <si>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</si>
  <si>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</si>
  <si>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</si>
  <si>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</si>
  <si>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</si>
  <si>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</si>
  <si>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</si>
  <si>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</si>
  <si>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</si>
  <si>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</si>
  <si>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</si>
  <si>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</si>
  <si>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</si>
  <si>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</si>
  <si>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</si>
  <si>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</si>
  <si>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</si>
  <si>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</si>
  <si>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</si>
  <si>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</si>
  <si>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</si>
  <si>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</si>
  <si>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</si>
  <si>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</si>
  <si>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</si>
  <si>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</si>
  <si>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</si>
  <si>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</si>
  <si>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</si>
  <si>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</si>
  <si>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</si>
  <si>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</si>
  <si>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</si>
  <si>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</si>
  <si>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</si>
  <si>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</si>
  <si>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</si>
  <si>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</si>
  <si>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</si>
  <si>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</si>
  <si>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</si>
  <si>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</si>
  <si>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</si>
  <si>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</si>
  <si>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</si>
  <si>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</si>
  <si>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</si>
  <si>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</si>
  <si>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</si>
  <si>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</si>
  <si>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</si>
  <si>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</si>
  <si>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</si>
  <si>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</si>
  <si>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</si>
  <si>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</si>
  <si>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</si>
  <si>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</si>
  <si>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</si>
  <si>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</si>
  <si>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</si>
  <si>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</si>
  <si>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</si>
  <si>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</si>
  <si>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</si>
  <si>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</si>
  <si>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</si>
  <si>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</si>
  <si>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</si>
  <si>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</si>
  <si>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</si>
  <si>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</si>
  <si>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</si>
  <si>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</si>
  <si>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</si>
  <si>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</si>
  <si>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</si>
  <si>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</si>
  <si>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</si>
  <si>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</si>
  <si>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</si>
  <si>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</si>
  <si>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</si>
  <si>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</si>
  <si>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</si>
  <si>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</si>
  <si>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</si>
  <si>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</si>
  <si>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</si>
  <si>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</si>
  <si>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</si>
  <si>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</si>
  <si>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</si>
  <si>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</si>
  <si>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</si>
  <si>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</si>
  <si>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</si>
  <si>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</si>
  <si>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</si>
  <si>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</si>
  <si>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</si>
  <si>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</si>
  <si>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</si>
  <si>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</si>
  <si>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</si>
  <si>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</si>
  <si>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</si>
  <si>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</si>
  <si>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</si>
  <si>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</si>
  <si>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</si>
  <si>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</si>
  <si>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</si>
  <si>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</si>
  <si>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</si>
  <si>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</si>
  <si>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</si>
  <si>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</si>
  <si>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</si>
  <si>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</si>
  <si>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</si>
  <si>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</si>
  <si>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</si>
  <si>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</si>
  <si>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</si>
  <si>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</si>
  <si>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</si>
  <si>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</si>
  <si>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</si>
  <si>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</si>
  <si>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</si>
  <si>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</si>
  <si>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</si>
  <si>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</si>
  <si>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</si>
  <si>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</si>
  <si>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</si>
  <si>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</si>
  <si>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</si>
  <si>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</si>
  <si>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</si>
  <si>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</si>
  <si>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</si>
  <si>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</si>
  <si>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</si>
  <si>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</si>
  <si>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</si>
  <si>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</si>
  <si>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</si>
  <si>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</si>
  <si>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</si>
  <si>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</si>
  <si>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</si>
  <si>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</si>
  <si>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</si>
  <si>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</si>
  <si>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</si>
  <si>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</si>
  <si>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</si>
  <si>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</si>
  <si>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</si>
  <si>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</si>
  <si>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</si>
  <si>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</si>
  <si>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</si>
  <si>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</si>
  <si>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</si>
  <si>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</si>
  <si>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</si>
  <si>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</si>
  <si>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</si>
  <si>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</si>
  <si>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</si>
  <si>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</si>
  <si>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</si>
  <si>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</si>
  <si>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</si>
  <si>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</si>
  <si>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</si>
  <si>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</si>
  <si>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</si>
  <si>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</si>
  <si>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</si>
  <si>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</si>
  <si>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</si>
  <si>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</si>
  <si>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</si>
  <si>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</si>
  <si>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</si>
  <si>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</si>
  <si>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</si>
  <si>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</si>
  <si>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</si>
  <si>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</si>
  <si>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</si>
  <si>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</si>
  <si>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</si>
  <si>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</si>
  <si>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</si>
  <si>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</si>
  <si>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</si>
  <si>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</si>
  <si>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</si>
  <si>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</si>
  <si>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</si>
  <si>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</si>
  <si>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</si>
  <si>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</si>
  <si>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</si>
  <si>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</si>
  <si>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</si>
  <si>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</si>
  <si>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</si>
  <si>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</si>
  <si>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</si>
  <si>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</si>
  <si>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</si>
  <si>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</si>
  <si>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</si>
  <si>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</si>
  <si>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</si>
  <si>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</si>
  <si>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</si>
  <si>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</si>
  <si>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</si>
  <si>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</si>
  <si>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</si>
  <si>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</si>
  <si>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</si>
  <si>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</si>
  <si>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</si>
  <si>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</si>
  <si>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</si>
  <si>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</si>
  <si>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</si>
  <si>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</si>
  <si>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</si>
  <si>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</si>
  <si>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</si>
  <si>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</si>
  <si>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</si>
  <si>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</si>
  <si>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</si>
  <si>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</si>
  <si>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</si>
  <si>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</si>
  <si>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</si>
  <si>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</si>
  <si>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</si>
  <si>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</si>
  <si>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</si>
  <si>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</si>
  <si>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</si>
  <si>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</si>
  <si>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</si>
  <si>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</si>
  <si>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</si>
  <si>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</si>
  <si>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</si>
  <si>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</si>
  <si>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</si>
  <si>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</si>
  <si>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</si>
  <si>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</si>
  <si>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</si>
  <si>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</si>
  <si>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</si>
  <si>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</si>
  <si>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</si>
  <si>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</si>
  <si>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</si>
  <si>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</si>
  <si>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</si>
  <si>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</si>
  <si>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</si>
  <si>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</si>
  <si>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</si>
  <si>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</si>
  <si>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</si>
  <si>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</si>
  <si>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</si>
  <si>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</si>
  <si>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</si>
  <si>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</si>
  <si>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</si>
  <si>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</si>
  <si>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</si>
  <si>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</si>
  <si>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</si>
  <si>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</si>
  <si>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</si>
  <si>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</si>
  <si>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</si>
  <si>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</si>
  <si>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</si>
  <si>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</si>
  <si>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</si>
  <si>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</si>
  <si>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</si>
  <si>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</si>
  <si>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</si>
  <si>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</si>
  <si>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</si>
  <si>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</si>
  <si>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</si>
  <si>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</si>
  <si>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</si>
  <si>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</si>
  <si>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</si>
  <si>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</si>
  <si>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</si>
  <si>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</si>
  <si>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</si>
  <si>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</si>
  <si>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</si>
  <si>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</si>
  <si>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</si>
  <si>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</si>
  <si>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</si>
  <si>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</si>
  <si>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</si>
  <si>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</si>
  <si>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</si>
  <si>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</si>
  <si>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</si>
  <si>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</si>
  <si>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</si>
  <si>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</si>
  <si>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</si>
  <si>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</si>
  <si>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</si>
  <si>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</si>
  <si>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</si>
  <si>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</si>
  <si>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</si>
  <si>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</si>
  <si>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</si>
  <si>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</si>
  <si>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</si>
  <si>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</si>
  <si>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</si>
  <si>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</si>
  <si>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</si>
  <si>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</si>
  <si>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</si>
  <si>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</si>
  <si>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</si>
  <si>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</si>
  <si>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</si>
  <si>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</si>
  <si>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</si>
  <si>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</si>
  <si>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</si>
  <si>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</si>
  <si>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</si>
  <si>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</si>
  <si>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</si>
  <si>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</si>
  <si>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</si>
  <si>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</si>
  <si>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</si>
  <si>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</si>
  <si>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</si>
  <si>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</si>
  <si>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</si>
  <si>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</si>
  <si>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</si>
  <si>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</si>
  <si>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</si>
  <si>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</si>
  <si>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</si>
  <si>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</si>
  <si>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</si>
  <si>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</si>
  <si>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</si>
  <si>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</si>
  <si>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</si>
  <si>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</si>
  <si>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</si>
  <si>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</si>
  <si>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</si>
  <si>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</si>
  <si>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</si>
  <si>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</si>
  <si>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</si>
  <si>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</si>
  <si>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</si>
  <si>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</si>
  <si>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</si>
  <si>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</si>
  <si>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</si>
  <si>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</si>
  <si>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</si>
  <si>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</si>
  <si>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</si>
  <si>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</si>
  <si>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</si>
  <si>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</si>
  <si>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</si>
  <si>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</si>
  <si>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</si>
  <si>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</si>
  <si>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</si>
  <si>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</si>
  <si>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</si>
  <si>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</si>
  <si>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</si>
  <si>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</si>
  <si>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</si>
  <si>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</si>
  <si>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</si>
  <si>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</si>
  <si>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</si>
  <si>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</si>
  <si>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</si>
  <si>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</si>
  <si>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</si>
  <si>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</si>
  <si>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</si>
  <si>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</si>
  <si>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</si>
  <si>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</si>
  <si>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</si>
  <si>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</si>
  <si>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</si>
  <si>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</si>
  <si>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</si>
  <si>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</si>
  <si>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</si>
  <si>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</si>
  <si>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</si>
  <si>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</si>
  <si>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</si>
  <si>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</si>
  <si>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</si>
  <si>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</si>
  <si>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</si>
  <si>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</si>
  <si>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</si>
  <si>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</si>
  <si>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</si>
  <si>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</si>
  <si>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</si>
  <si>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</si>
  <si>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</si>
  <si>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</si>
  <si>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</si>
  <si>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</si>
  <si>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</si>
  <si>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</si>
  <si>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</si>
  <si>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</si>
  <si>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</si>
  <si>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</si>
  <si>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</si>
  <si>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</si>
  <si>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</si>
  <si>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</si>
  <si>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</si>
  <si>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</si>
  <si>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</si>
  <si>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</si>
  <si>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</si>
  <si>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</si>
  <si>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</si>
  <si>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</si>
  <si>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</si>
  <si>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</si>
  <si>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</si>
  <si>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</si>
  <si>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</si>
  <si>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</si>
  <si>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</si>
  <si>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</si>
  <si>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</si>
  <si>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</si>
  <si>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</si>
  <si>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</si>
  <si>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</si>
  <si>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</si>
  <si>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</si>
  <si>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</si>
  <si>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</si>
  <si>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</si>
  <si>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</si>
  <si>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</si>
  <si>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</si>
  <si>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</si>
  <si>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</si>
  <si>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</si>
  <si>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</si>
  <si>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</si>
  <si>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</si>
  <si>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</si>
  <si>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</si>
  <si>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</si>
  <si>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</si>
  <si>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</si>
  <si>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</si>
  <si>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</si>
  <si>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</si>
  <si>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</si>
  <si>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</si>
  <si>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</si>
  <si>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</si>
  <si>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</si>
  <si>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</si>
  <si>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</si>
  <si>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</si>
  <si>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</si>
  <si>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</si>
  <si>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</si>
  <si>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</si>
  <si>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</si>
  <si>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</si>
  <si>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</si>
  <si>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</si>
  <si>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</si>
  <si>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</si>
  <si>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</si>
  <si>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</si>
  <si>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</si>
  <si>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</si>
  <si>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</si>
  <si>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</si>
  <si>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</si>
  <si>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</si>
  <si>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</si>
  <si>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</si>
  <si>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</si>
  <si>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</si>
  <si>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</si>
  <si>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</si>
  <si>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</si>
  <si>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</si>
  <si>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</si>
  <si>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</si>
  <si>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</si>
  <si>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</si>
  <si>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</si>
  <si>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</si>
  <si>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</si>
  <si>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</si>
  <si>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</si>
  <si>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</si>
  <si>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</si>
  <si>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</si>
  <si>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</si>
  <si>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</si>
  <si>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</si>
  <si>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</si>
  <si>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</si>
  <si>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</si>
  <si>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</si>
  <si>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</si>
  <si>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</si>
  <si>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</si>
  <si>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</si>
  <si>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</si>
  <si>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</si>
  <si>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</si>
  <si>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</si>
  <si>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</si>
  <si>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</si>
  <si>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</si>
  <si>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</si>
  <si>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</si>
  <si>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</si>
  <si>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</si>
  <si>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</si>
  <si>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</si>
  <si>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</si>
  <si>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</si>
  <si>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</si>
  <si>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</si>
  <si>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</si>
  <si>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</si>
  <si>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</si>
  <si>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</si>
  <si>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</si>
  <si>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</si>
  <si>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</si>
  <si>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</si>
  <si>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</si>
  <si>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</si>
  <si>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</si>
  <si>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</si>
  <si>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</si>
  <si>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</si>
  <si>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</si>
  <si>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</si>
  <si>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</si>
  <si>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</si>
  <si>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</si>
  <si>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</si>
  <si>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</si>
  <si>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</si>
  <si>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</si>
  <si>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</si>
  <si>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</si>
  <si>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</si>
  <si>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</si>
  <si>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</si>
  <si>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</si>
  <si>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</si>
  <si>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</si>
  <si>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</si>
  <si>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</si>
  <si>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</si>
  <si>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</si>
  <si>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</si>
  <si>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</si>
  <si>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</si>
  <si>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</si>
  <si>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</si>
  <si>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</si>
  <si>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</si>
  <si>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</si>
  <si>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</si>
  <si>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</si>
  <si>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</si>
  <si>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</si>
  <si>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</si>
  <si>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</si>
  <si>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</si>
  <si>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</si>
  <si>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</si>
  <si>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</si>
  <si>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</si>
  <si>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</si>
  <si>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</si>
  <si>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</si>
  <si>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</si>
  <si>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</si>
  <si>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</si>
  <si>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</si>
  <si>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</si>
  <si>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</si>
  <si>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</si>
  <si>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</si>
  <si>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</si>
  <si>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</si>
  <si>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</si>
  <si>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</si>
  <si>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</si>
  <si>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</si>
  <si>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</si>
  <si>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</si>
  <si>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</si>
  <si>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</si>
  <si>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</si>
  <si>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</si>
  <si>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</si>
  <si>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</si>
  <si>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</si>
  <si>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</si>
  <si>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</si>
  <si>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</si>
  <si>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</si>
  <si>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</si>
  <si>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</si>
  <si>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</si>
  <si>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</si>
  <si>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</si>
  <si>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</si>
  <si>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</si>
  <si>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</si>
  <si>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</si>
  <si>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</si>
  <si>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</si>
  <si>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</si>
  <si>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</si>
  <si>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</si>
  <si>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</si>
  <si>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</si>
  <si>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</si>
  <si>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</si>
  <si>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</si>
  <si>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</si>
  <si>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</si>
  <si>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</si>
  <si>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</si>
  <si>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</si>
  <si>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</si>
  <si>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</si>
  <si>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</si>
  <si>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</si>
  <si>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</si>
  <si>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</si>
  <si>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</si>
  <si>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</si>
  <si>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</si>
  <si>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</si>
  <si>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</si>
  <si>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</si>
  <si>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</si>
  <si>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</si>
  <si>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</si>
  <si>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</si>
  <si>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</si>
  <si>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</si>
  <si>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</si>
  <si>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</si>
  <si>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</si>
  <si>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</si>
  <si>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</si>
  <si>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</si>
  <si>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</si>
  <si>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</si>
  <si>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</si>
  <si>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</si>
  <si>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</si>
  <si>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</si>
  <si>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</si>
  <si>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</si>
  <si>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</si>
  <si>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</si>
  <si>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</si>
  <si>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</si>
  <si>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</si>
  <si>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</si>
  <si>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</si>
  <si>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</si>
  <si>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</si>
  <si>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</si>
  <si>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</si>
  <si>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</si>
  <si>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</si>
  <si>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</si>
  <si>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</si>
  <si>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</si>
  <si>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</si>
  <si>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</si>
  <si>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</si>
  <si>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</si>
  <si>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</si>
  <si>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</si>
  <si>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</si>
  <si>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</si>
  <si>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</si>
  <si>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</si>
  <si>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</si>
  <si>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</si>
  <si>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</si>
  <si>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</si>
  <si>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</si>
  <si>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</si>
  <si>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</si>
  <si>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</si>
  <si>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</si>
  <si>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</si>
  <si>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</si>
  <si>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</si>
  <si>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</si>
  <si>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</si>
  <si>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</si>
  <si>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</si>
  <si>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</si>
  <si>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</si>
  <si>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</si>
  <si>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</si>
  <si>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</si>
  <si>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</si>
  <si>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</si>
  <si>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</si>
  <si>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</si>
  <si>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</si>
  <si>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</si>
  <si>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</si>
  <si>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</si>
  <si>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</si>
  <si>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</si>
  <si>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</si>
  <si>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</si>
  <si>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</si>
  <si>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</si>
  <si>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</si>
  <si>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</si>
  <si>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</si>
  <si>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</si>
  <si>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</si>
  <si>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</si>
  <si>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</si>
  <si>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</si>
  <si>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</si>
  <si>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</si>
  <si>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</si>
  <si>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</si>
  <si>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</si>
  <si>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</si>
  <si>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</si>
  <si>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</si>
  <si>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</si>
  <si>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</si>
  <si>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</si>
  <si>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</si>
  <si>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</si>
  <si>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</si>
  <si>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</si>
  <si>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</si>
  <si>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</si>
  <si>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</si>
  <si>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</si>
  <si>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</si>
  <si>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</si>
  <si>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</si>
  <si>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</si>
  <si>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</si>
  <si>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</si>
  <si>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</si>
  <si>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</si>
  <si>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</si>
  <si>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</si>
  <si>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</si>
  <si>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</si>
  <si>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</si>
  <si>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</si>
  <si>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</si>
  <si>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</si>
  <si>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</si>
  <si>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</si>
  <si>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</si>
  <si>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</si>
  <si>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</si>
  <si>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</si>
  <si>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</si>
  <si>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</si>
  <si>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</si>
  <si>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</si>
  <si>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</si>
  <si>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</si>
  <si>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</si>
  <si>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</si>
  <si>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</si>
  <si>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</si>
  <si>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</si>
  <si>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</si>
  <si>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</si>
  <si>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</si>
  <si>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</si>
  <si>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</si>
  <si>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</si>
  <si>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</si>
  <si>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</si>
  <si>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</si>
  <si>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</si>
  <si>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</si>
  <si>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</si>
  <si>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</si>
  <si>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</si>
  <si>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</si>
  <si>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</si>
  <si>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</si>
  <si>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</si>
  <si>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</si>
  <si>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</si>
  <si>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</si>
  <si>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</si>
  <si>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</si>
  <si>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</si>
  <si>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</si>
  <si>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</si>
  <si>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</si>
  <si>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</si>
  <si>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</si>
  <si>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</si>
  <si>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</si>
  <si>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</si>
  <si>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</si>
  <si>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</si>
  <si>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</si>
  <si>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</si>
  <si>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</si>
  <si>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</si>
  <si>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</si>
  <si>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</si>
  <si>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</si>
  <si>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</si>
  <si>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</si>
  <si>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</si>
  <si>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</si>
  <si>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</si>
  <si>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</si>
  <si>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</si>
  <si>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</si>
  <si>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</si>
  <si>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</si>
  <si>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</si>
  <si>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</si>
  <si>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</si>
  <si>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</si>
  <si>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</si>
  <si>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</si>
  <si>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</si>
  <si>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</si>
  <si>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</si>
  <si>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</si>
  <si>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</si>
  <si>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</si>
  <si>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</si>
  <si>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</si>
  <si>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</si>
  <si>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</si>
  <si>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</si>
  <si>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</si>
  <si>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</si>
  <si>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</si>
  <si>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</si>
  <si>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</si>
  <si>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</si>
  <si>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</si>
  <si>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</si>
  <si>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</si>
  <si>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</si>
  <si>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</si>
  <si>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</si>
  <si>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</si>
  <si>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</si>
  <si>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</si>
  <si>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</si>
  <si>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</si>
  <si>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</si>
  <si>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</si>
  <si>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</si>
  <si>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</si>
  <si>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</si>
  <si>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</si>
  <si>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</si>
  <si>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</si>
  <si>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</si>
  <si>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</si>
  <si>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</si>
  <si>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</si>
  <si>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</si>
  <si>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</si>
  <si>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</si>
  <si>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</si>
  <si>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</si>
  <si>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</si>
  <si>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</si>
  <si>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</si>
  <si>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</si>
  <si>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</si>
  <si>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</si>
  <si>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</si>
  <si>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</si>
  <si>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</si>
  <si>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</si>
  <si>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</si>
  <si>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</si>
  <si>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</si>
  <si>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</si>
  <si>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</si>
  <si>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</si>
  <si>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</si>
  <si>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</si>
  <si>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</si>
  <si>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</si>
  <si>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</si>
  <si>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</si>
  <si>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</si>
  <si>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</si>
  <si>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</si>
  <si>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</si>
  <si>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</si>
  <si>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</si>
  <si>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</si>
  <si>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</si>
  <si>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</si>
  <si>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</si>
  <si>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</si>
  <si>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</si>
  <si>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</si>
  <si>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</si>
  <si>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</si>
  <si>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</si>
  <si>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</si>
  <si>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</si>
  <si>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</si>
  <si>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</si>
  <si>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</si>
  <si>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</si>
  <si>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</si>
  <si>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</si>
  <si>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</si>
  <si>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</si>
  <si>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</si>
  <si>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</si>
  <si>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</si>
  <si>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</si>
  <si>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</si>
  <si>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</si>
  <si>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</si>
  <si>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</si>
  <si>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</si>
  <si>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</si>
  <si>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</si>
  <si>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</si>
  <si>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</si>
  <si>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</si>
  <si>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</si>
  <si>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</si>
  <si>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</si>
  <si>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</si>
  <si>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</si>
  <si>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</si>
  <si>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</si>
  <si>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</si>
  <si>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</si>
  <si>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</si>
  <si>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</si>
  <si>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</si>
  <si>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</si>
  <si>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</si>
  <si>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</si>
  <si>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</si>
  <si>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</si>
  <si>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</si>
  <si>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</si>
  <si>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</si>
  <si>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</si>
  <si>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</si>
  <si>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</si>
  <si>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</si>
  <si>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</si>
  <si>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</si>
  <si>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</si>
  <si>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</si>
  <si>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</si>
  <si>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</si>
  <si>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</si>
  <si>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</si>
  <si>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</si>
  <si>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</si>
  <si>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</si>
  <si>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</si>
  <si>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</si>
  <si>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</si>
  <si>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</si>
  <si>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</si>
  <si>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</si>
  <si>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</si>
  <si>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</si>
  <si>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</si>
  <si>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</si>
  <si>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</si>
  <si>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</si>
  <si>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</si>
  <si>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</si>
  <si>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</si>
  <si>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</si>
  <si>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</si>
  <si>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</si>
  <si>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</si>
  <si>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</si>
  <si>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</si>
  <si>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</si>
  <si>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</si>
  <si>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</si>
  <si>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</si>
  <si>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</si>
  <si>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</si>
  <si>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</si>
  <si>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</si>
  <si>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</si>
  <si>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</si>
  <si>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</si>
  <si>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</si>
  <si>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</si>
  <si>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</si>
  <si>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</si>
  <si>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</si>
  <si>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</si>
  <si>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</si>
  <si>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</si>
  <si>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</si>
  <si>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</si>
  <si>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</si>
  <si>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</si>
  <si>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</si>
  <si>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</si>
  <si>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</si>
  <si>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</si>
  <si>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</si>
  <si>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</si>
  <si>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</si>
  <si>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</si>
  <si>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</si>
  <si>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</si>
  <si>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</si>
  <si>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</si>
  <si>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</si>
  <si>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</si>
  <si>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</si>
  <si>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</si>
  <si>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</si>
  <si>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</si>
  <si>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</si>
  <si>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</si>
  <si>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</si>
  <si>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</si>
  <si>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</si>
  <si>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</si>
  <si>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</si>
  <si>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</si>
  <si>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</si>
  <si>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</si>
  <si>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</si>
  <si>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</si>
  <si>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</si>
  <si>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</si>
  <si>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</si>
  <si>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</si>
  <si>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</si>
  <si>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</si>
  <si>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</si>
  <si>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</si>
  <si>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</si>
  <si>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</si>
  <si>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</si>
  <si>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</si>
  <si>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</si>
  <si>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</si>
  <si>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</si>
  <si>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</si>
  <si>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</si>
  <si>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</si>
  <si>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</si>
  <si>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</si>
  <si>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</si>
  <si>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</si>
  <si>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</si>
  <si>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</si>
  <si>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</si>
  <si>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</si>
  <si>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</si>
  <si>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</si>
  <si>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</si>
  <si>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</si>
  <si>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</si>
  <si>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</si>
  <si>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</si>
  <si>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</si>
  <si>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</si>
  <si>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</si>
  <si>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</si>
  <si>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</si>
  <si>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</si>
  <si>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</si>
  <si>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</si>
  <si>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</si>
  <si>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</si>
  <si>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</si>
  <si>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</si>
  <si>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</si>
  <si>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</si>
  <si>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</si>
  <si>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</si>
  <si>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</si>
  <si>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</si>
  <si>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</si>
  <si>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</si>
  <si>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</si>
  <si>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</si>
  <si>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</si>
  <si>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</si>
  <si>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</si>
  <si>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</si>
  <si>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</si>
  <si>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</si>
  <si>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</si>
  <si>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</si>
  <si>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</si>
  <si>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</si>
  <si>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</si>
  <si>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</si>
  <si>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</si>
  <si>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</si>
  <si>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</si>
  <si>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</si>
  <si>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</si>
  <si>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</si>
  <si>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</si>
  <si>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</si>
  <si>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</si>
  <si>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</si>
  <si>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</si>
  <si>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</si>
  <si>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</si>
  <si>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</si>
  <si>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</si>
  <si>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</si>
  <si>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</si>
  <si>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</si>
  <si>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</si>
  <si>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</si>
  <si>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</si>
  <si>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</si>
  <si>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</si>
  <si>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</si>
  <si>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</si>
  <si>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</si>
  <si>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</si>
  <si>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</si>
  <si>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</si>
  <si>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</si>
  <si>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</si>
  <si>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</si>
  <si>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</si>
  <si>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</si>
  <si>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</si>
  <si>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</si>
  <si>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</si>
  <si>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</si>
  <si>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</si>
  <si>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</si>
  <si>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</si>
  <si>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</si>
  <si>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</si>
  <si>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</si>
  <si>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</si>
  <si>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</si>
  <si>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</si>
  <si>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</si>
  <si>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</si>
  <si>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</si>
  <si>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</si>
  <si>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</si>
  <si>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</si>
  <si>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</si>
  <si>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</si>
  <si>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</si>
  <si>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</si>
  <si>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</si>
  <si>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</si>
  <si>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</si>
  <si>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</si>
  <si>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</si>
  <si>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</si>
  <si>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</si>
  <si>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</si>
  <si>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</si>
  <si>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</si>
  <si>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</si>
  <si>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</si>
  <si>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</si>
  <si>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</si>
  <si>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</si>
  <si>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</si>
  <si>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</si>
  <si>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</si>
  <si>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</si>
  <si>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</si>
  <si>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</si>
  <si>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</si>
  <si>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</si>
  <si>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</si>
  <si>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</si>
  <si>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</si>
  <si>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</si>
  <si>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</si>
  <si>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</si>
  <si>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</si>
  <si>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</si>
  <si>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</si>
  <si>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</si>
  <si>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</si>
  <si>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</si>
  <si>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</si>
  <si>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</si>
  <si>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</si>
  <si>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</si>
  <si>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</si>
  <si>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</si>
  <si>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</si>
  <si>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</si>
  <si>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</si>
  <si>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</si>
  <si>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</si>
  <si>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</si>
  <si>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</si>
  <si>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</si>
  <si>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</si>
  <si>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</si>
  <si>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</si>
  <si>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</si>
  <si>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</si>
  <si>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</si>
  <si>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</si>
  <si>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</si>
  <si>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</si>
  <si>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</si>
  <si>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</si>
  <si>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</si>
  <si>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</si>
  <si>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</si>
  <si>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</si>
  <si>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</si>
  <si>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</si>
  <si>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</si>
  <si>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</si>
  <si>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</si>
  <si>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</si>
  <si>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</si>
  <si>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</si>
  <si>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</si>
  <si>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</si>
  <si>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</si>
  <si>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</si>
  <si>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</si>
  <si>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</si>
  <si>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</si>
  <si>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</si>
  <si>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</si>
  <si>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</si>
  <si>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</si>
  <si>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</si>
  <si>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</si>
  <si>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</si>
  <si>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</si>
  <si>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</si>
  <si>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</si>
  <si>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</si>
  <si>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</si>
  <si>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</si>
  <si>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</si>
  <si>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</si>
  <si>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</si>
  <si>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</si>
  <si>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</si>
  <si>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</si>
  <si>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</si>
  <si>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</si>
  <si>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</si>
  <si>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</si>
  <si>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</si>
  <si>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</si>
  <si>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</si>
  <si>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</si>
  <si>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</si>
  <si>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</si>
  <si>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</si>
  <si>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</si>
  <si>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</si>
  <si>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</si>
  <si>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</si>
  <si>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</si>
  <si>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</si>
  <si>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</si>
  <si>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</si>
  <si>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</si>
  <si>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</si>
  <si>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</si>
  <si>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</si>
  <si>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</si>
  <si>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</si>
  <si>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</si>
  <si>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</si>
  <si>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</si>
  <si>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</si>
  <si>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</si>
  <si>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</si>
  <si>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</si>
  <si>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</si>
  <si>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</si>
  <si>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</si>
  <si>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</si>
  <si>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</si>
  <si>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</si>
  <si>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</si>
  <si>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</si>
  <si>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</si>
  <si>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</si>
  <si>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</si>
  <si>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</si>
  <si>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</si>
  <si>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</si>
  <si>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</si>
  <si>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</si>
  <si>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</si>
  <si>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</si>
  <si>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</si>
  <si>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</si>
  <si>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</si>
  <si>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</si>
  <si>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</si>
  <si>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</si>
  <si>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</si>
  <si>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</si>
  <si>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</si>
  <si>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</si>
  <si>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</si>
  <si>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</si>
  <si>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</si>
  <si>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</si>
  <si>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</si>
  <si>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</si>
  <si>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</si>
  <si>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</si>
  <si>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</si>
  <si>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</si>
  <si>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</si>
  <si>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</si>
  <si>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</si>
  <si>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</si>
  <si>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</si>
  <si>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</si>
  <si>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</si>
  <si>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</si>
  <si>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</si>
  <si>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</si>
  <si>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</si>
  <si>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</si>
  <si>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</si>
  <si>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</si>
  <si>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</si>
  <si>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</si>
  <si>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</si>
  <si>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</si>
  <si>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</si>
  <si>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</si>
  <si>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</si>
  <si>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</si>
  <si>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</si>
  <si>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</si>
  <si>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</si>
  <si>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</si>
  <si>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</si>
  <si>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</si>
  <si>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</si>
  <si>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</si>
  <si>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</si>
  <si>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</si>
  <si>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</si>
  <si>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</si>
  <si>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</si>
  <si>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</si>
  <si>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</si>
  <si>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</si>
  <si>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</si>
  <si>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</si>
  <si>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</si>
  <si>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</si>
  <si>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</si>
  <si>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</si>
  <si>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</si>
  <si>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</si>
  <si>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</si>
  <si>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</si>
  <si>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</si>
  <si>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</si>
  <si>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</si>
  <si>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</si>
  <si>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</si>
  <si>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</si>
  <si>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</si>
  <si>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</si>
  <si>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</si>
  <si>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</si>
  <si>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</si>
  <si>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</si>
  <si>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</si>
  <si>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</si>
  <si>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</si>
  <si>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</si>
  <si>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</si>
  <si>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</si>
  <si>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</si>
  <si>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</si>
  <si>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</si>
  <si>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</si>
  <si>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</si>
  <si>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</si>
  <si>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</si>
  <si>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</si>
  <si>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</si>
  <si>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</si>
  <si>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</si>
  <si>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</si>
  <si>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</si>
  <si>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</si>
  <si>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</si>
  <si>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</si>
  <si>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</si>
  <si>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</si>
  <si>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</si>
  <si>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</si>
  <si>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</si>
  <si>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</si>
  <si>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</si>
  <si>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</si>
  <si>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</si>
  <si>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</si>
  <si>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</si>
  <si>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</si>
  <si>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</si>
  <si>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</si>
  <si>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</si>
  <si>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</si>
  <si>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</si>
  <si>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</si>
  <si>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</si>
  <si>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</si>
  <si>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</si>
  <si>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</si>
  <si>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</si>
  <si>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</si>
  <si>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</si>
  <si>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</si>
  <si>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</si>
  <si>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</si>
  <si>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</si>
  <si>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</si>
  <si>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</si>
  <si>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</si>
  <si>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</si>
  <si>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</si>
  <si>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</si>
  <si>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</si>
  <si>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</si>
  <si>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</si>
  <si>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</si>
  <si>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</si>
  <si>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</si>
  <si>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</si>
  <si>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</si>
  <si>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</si>
  <si>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</si>
  <si>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</si>
  <si>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</si>
  <si>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</si>
  <si>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</si>
  <si>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</si>
  <si>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</si>
  <si>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</si>
  <si>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</si>
  <si>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</si>
  <si>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</si>
  <si>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</si>
  <si>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</si>
  <si>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</si>
  <si>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</si>
  <si>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</si>
  <si>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</si>
  <si>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</si>
  <si>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</si>
  <si>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</si>
  <si>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</si>
  <si>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</si>
  <si>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</si>
  <si>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</si>
  <si>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</si>
  <si>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</si>
  <si>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</si>
  <si>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</si>
  <si>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</si>
  <si>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</si>
  <si>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</si>
  <si>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</si>
  <si>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</si>
  <si>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</si>
  <si>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</si>
  <si>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</si>
  <si>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</si>
  <si>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</si>
  <si>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</si>
  <si>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</si>
  <si>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</si>
  <si>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</si>
  <si>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</si>
  <si>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</si>
  <si>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</si>
  <si>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</si>
  <si>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</si>
  <si>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</si>
  <si>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</si>
  <si>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</si>
  <si>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</si>
  <si>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</si>
  <si>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</si>
  <si>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</si>
  <si>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</si>
  <si>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</si>
  <si>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</si>
  <si>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</si>
  <si>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</si>
  <si>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</si>
  <si>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</si>
  <si>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</si>
  <si>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</si>
  <si>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</si>
  <si>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</si>
  <si>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</si>
  <si>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</si>
  <si>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</si>
  <si>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</si>
  <si>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</si>
  <si>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</si>
  <si>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</si>
  <si>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</si>
  <si>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</si>
  <si>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</si>
  <si>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</si>
  <si>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</si>
  <si>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</si>
  <si>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</si>
  <si>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</si>
  <si>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</si>
  <si>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</si>
  <si>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</si>
  <si>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</si>
  <si>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</si>
  <si>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</si>
  <si>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</si>
  <si>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</si>
  <si>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</si>
  <si>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</si>
  <si>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</si>
  <si>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</si>
  <si>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</si>
  <si>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</si>
  <si>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</si>
  <si>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</si>
  <si>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</si>
  <si>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</si>
  <si>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</si>
  <si>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</si>
  <si>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</si>
  <si>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</si>
  <si>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</si>
  <si>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</si>
  <si>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</si>
  <si>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</si>
  <si>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</si>
  <si>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</si>
  <si>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</si>
  <si>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</si>
  <si>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</si>
  <si>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</si>
  <si>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</si>
  <si>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</si>
  <si>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</si>
  <si>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</si>
  <si>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</si>
  <si>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</si>
  <si>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</si>
  <si>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</si>
  <si>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</si>
  <si>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</si>
  <si>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</si>
  <si>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</si>
  <si>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</si>
  <si>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</si>
  <si>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</si>
  <si>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</si>
  <si>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</si>
  <si>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</si>
  <si>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</si>
  <si>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</si>
  <si>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</si>
  <si>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</si>
  <si>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</si>
  <si>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</si>
  <si>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</si>
  <si>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</si>
  <si>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</si>
  <si>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</si>
  <si>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</si>
  <si>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</si>
  <si>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</si>
  <si>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</si>
  <si>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</si>
  <si>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</si>
  <si>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</si>
  <si>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</si>
  <si>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</si>
  <si>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</si>
  <si>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</si>
  <si>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</si>
  <si>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</si>
  <si>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</si>
  <si>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</si>
  <si>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</si>
  <si>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</si>
  <si>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</si>
  <si>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</si>
  <si>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</si>
  <si>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</si>
  <si>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</si>
  <si>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</si>
  <si>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</si>
  <si>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</si>
  <si>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</si>
  <si>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</si>
  <si>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</si>
  <si>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</si>
  <si>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</si>
  <si>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</si>
  <si>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</si>
  <si>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</si>
  <si>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</si>
  <si>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</si>
  <si>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</si>
  <si>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</si>
  <si>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</si>
  <si>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</si>
  <si>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</si>
  <si>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</si>
  <si>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</si>
  <si>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</si>
  <si>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</si>
  <si>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</si>
  <si>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</si>
  <si>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</si>
  <si>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</si>
  <si>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</si>
  <si>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</si>
  <si>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</si>
  <si>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</si>
  <si>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</si>
  <si>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</si>
  <si>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</si>
  <si>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</si>
  <si>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</si>
  <si>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</si>
  <si>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</si>
  <si>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</si>
  <si>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</si>
  <si>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</si>
  <si>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</si>
  <si>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</si>
  <si>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</si>
  <si>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</si>
  <si>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</si>
  <si>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</si>
  <si>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</si>
  <si>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</si>
  <si>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</si>
  <si>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</si>
  <si>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</si>
  <si>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</si>
  <si>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</si>
  <si>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</si>
  <si>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</si>
  <si>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</si>
  <si>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</si>
  <si>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</si>
  <si>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</si>
  <si>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</si>
  <si>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</si>
  <si>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</si>
  <si>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</si>
  <si>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</si>
  <si>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</si>
  <si>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</si>
  <si>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</si>
  <si>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</si>
  <si>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</si>
  <si>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</si>
  <si>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</si>
  <si>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</si>
  <si>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</si>
  <si>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</si>
  <si>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</si>
  <si>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</si>
  <si>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</si>
  <si>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</si>
  <si>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</si>
  <si>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</si>
  <si>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</si>
  <si>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</si>
  <si>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</si>
  <si>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</si>
  <si>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</si>
  <si>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</si>
  <si>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</si>
  <si>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</si>
  <si>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</si>
  <si>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</si>
  <si>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</si>
  <si>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</si>
  <si>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</si>
  <si>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</si>
  <si>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</si>
  <si>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</si>
  <si>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</si>
  <si>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</si>
  <si>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</si>
  <si>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</si>
  <si>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</si>
  <si>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</si>
  <si>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</si>
  <si>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</si>
  <si>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</si>
  <si>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</si>
  <si>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</si>
  <si>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</si>
  <si>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</si>
  <si>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</si>
  <si>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</si>
  <si>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</si>
  <si>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</si>
  <si>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</si>
  <si>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</si>
  <si>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</si>
  <si>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</si>
  <si>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</si>
  <si>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</si>
  <si>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</si>
  <si>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</si>
  <si>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</si>
  <si>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</si>
  <si>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</si>
  <si>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</si>
  <si>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</si>
  <si>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</si>
  <si>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</si>
  <si>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</si>
  <si>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</si>
  <si>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</si>
  <si>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</si>
  <si>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</si>
  <si>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</si>
  <si>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</si>
  <si>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</si>
  <si>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</si>
  <si>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</si>
  <si>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</si>
  <si>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</si>
  <si>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</si>
  <si>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</si>
  <si>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</si>
  <si>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</si>
  <si>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</si>
  <si>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</si>
  <si>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</si>
  <si>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</si>
  <si>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</si>
  <si>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</si>
  <si>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</si>
  <si>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</si>
  <si>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</si>
  <si>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</si>
  <si>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</si>
  <si>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</si>
  <si>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</si>
  <si>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</si>
  <si>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</si>
  <si>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</si>
  <si>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</si>
  <si>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</si>
  <si>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</si>
  <si>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</si>
  <si>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</si>
  <si>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</si>
  <si>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</si>
  <si>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</si>
  <si>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</si>
  <si>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</si>
  <si>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</si>
  <si>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</si>
  <si>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</si>
  <si>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</si>
  <si>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</si>
  <si>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</si>
  <si>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</si>
  <si>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</si>
  <si>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</si>
  <si>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</si>
  <si>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</si>
  <si>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</si>
  <si>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</si>
  <si>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</si>
  <si>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</si>
  <si>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</si>
  <si>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</si>
  <si>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</si>
  <si>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</si>
  <si>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</si>
  <si>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</si>
  <si>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</si>
  <si>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</si>
  <si>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</si>
  <si>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</si>
  <si>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</si>
  <si>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</si>
  <si>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</si>
  <si>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</si>
  <si>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</si>
  <si>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</si>
  <si>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</si>
  <si>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</si>
  <si>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</si>
  <si>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</si>
  <si>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</si>
  <si>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</si>
  <si>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</si>
  <si>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</si>
  <si>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</si>
  <si>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</si>
  <si>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</si>
  <si>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</si>
  <si>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</si>
  <si>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</si>
  <si>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</si>
  <si>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</si>
  <si>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</si>
  <si>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</si>
  <si>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</si>
  <si>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</si>
  <si>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</si>
  <si>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</si>
  <si>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</si>
  <si>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</si>
  <si>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</si>
  <si>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</si>
  <si>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</si>
  <si>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</si>
  <si>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</si>
  <si>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</si>
  <si>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</si>
  <si>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</si>
  <si>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</si>
  <si>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</si>
  <si>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</si>
  <si>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</si>
  <si>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</si>
  <si>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</si>
  <si>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</si>
  <si>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</si>
  <si>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</si>
  <si>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</si>
  <si>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</si>
  <si>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</si>
  <si>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</si>
  <si>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</si>
  <si>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</si>
  <si>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</si>
  <si>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</si>
  <si>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</si>
  <si>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</si>
  <si>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</si>
  <si>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</si>
  <si>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</si>
  <si>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</si>
  <si>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</si>
  <si>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</si>
  <si>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</si>
  <si>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</si>
  <si>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</si>
  <si>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</si>
  <si>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</si>
  <si>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</si>
  <si>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</si>
  <si>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</si>
  <si>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</si>
  <si>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</si>
  <si>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</si>
  <si>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</si>
  <si>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</si>
  <si>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</si>
  <si>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</si>
  <si>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</si>
  <si>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</si>
  <si>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</si>
  <si>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</si>
  <si>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</si>
  <si>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</si>
  <si>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</si>
  <si>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</si>
  <si>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</si>
  <si>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</si>
  <si>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</si>
  <si>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</si>
  <si>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</si>
  <si>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</si>
  <si>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</si>
  <si>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</si>
  <si>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</si>
  <si>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</si>
  <si>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</si>
  <si>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</si>
  <si>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</si>
  <si>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</si>
  <si>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</si>
  <si>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</si>
  <si>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</si>
  <si>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</si>
  <si>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</si>
  <si>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</si>
  <si>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</si>
  <si>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</si>
  <si>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</si>
  <si>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</si>
  <si>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</si>
  <si>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</si>
  <si>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</si>
  <si>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</si>
  <si>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</si>
  <si>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</si>
  <si>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</si>
  <si>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</si>
  <si>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</si>
  <si>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</si>
  <si>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</si>
  <si>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</si>
  <si>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</si>
  <si>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</si>
  <si>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</si>
  <si>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</si>
  <si>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</si>
  <si>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</si>
  <si>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</si>
  <si>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</si>
  <si>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</si>
  <si>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</si>
  <si>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</si>
  <si>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</si>
  <si>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</si>
  <si>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</si>
  <si>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</si>
  <si>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</si>
  <si>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</si>
  <si>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</si>
  <si>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</si>
  <si>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</si>
  <si>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</si>
  <si>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</si>
  <si>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</si>
  <si>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</si>
  <si>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</si>
  <si>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</si>
  <si>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</si>
  <si>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</si>
  <si>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</si>
  <si>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</si>
  <si>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</si>
  <si>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</si>
  <si>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</si>
  <si>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</si>
  <si>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</si>
  <si>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</si>
  <si>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</si>
  <si>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</si>
  <si>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</si>
  <si>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</si>
  <si>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</si>
  <si>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</si>
  <si>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</si>
  <si>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</si>
  <si>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</si>
  <si>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</si>
  <si>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</si>
  <si>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</si>
  <si>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</si>
  <si>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</si>
  <si>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</si>
  <si>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</si>
  <si>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</si>
  <si>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</si>
  <si>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</si>
  <si>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</si>
  <si>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</si>
  <si>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</si>
  <si>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</si>
  <si>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</si>
  <si>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</si>
  <si>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</si>
  <si>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</si>
  <si>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</si>
  <si>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</si>
  <si>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</si>
  <si>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</si>
  <si>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</si>
  <si>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</si>
  <si>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</si>
  <si>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</si>
  <si>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</si>
  <si>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</si>
  <si>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</si>
  <si>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</si>
  <si>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</si>
  <si>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</si>
  <si>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</si>
  <si>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</si>
  <si>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</si>
  <si>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</si>
  <si>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</si>
  <si>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</si>
  <si>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</si>
  <si>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</si>
  <si>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</si>
  <si>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</si>
  <si>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</si>
  <si>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</si>
  <si>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</si>
  <si>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</si>
  <si>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</si>
  <si>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</si>
  <si>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</si>
  <si>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</si>
  <si>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</si>
  <si>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</si>
  <si>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</si>
  <si>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</si>
  <si>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</si>
  <si>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</si>
  <si>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</si>
  <si>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</si>
  <si>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</si>
  <si>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</si>
  <si>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</si>
  <si>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</si>
  <si>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</si>
  <si>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</si>
  <si>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</si>
  <si>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</si>
  <si>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</si>
  <si>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</si>
  <si>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</si>
  <si>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</si>
  <si>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</si>
  <si>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</si>
  <si>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</si>
  <si>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</si>
  <si>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</si>
  <si>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</si>
  <si>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</si>
  <si>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</si>
  <si>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</si>
  <si>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</si>
  <si>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</si>
  <si>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</si>
  <si>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</si>
  <si>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</si>
  <si>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</si>
  <si>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</si>
  <si>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</si>
  <si>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</si>
  <si>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</si>
  <si>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</si>
  <si>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</si>
  <si>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</si>
  <si>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</si>
  <si>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</si>
  <si>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</si>
  <si>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</si>
  <si>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</si>
  <si>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</si>
  <si>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</si>
  <si>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</si>
  <si>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</si>
  <si>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</si>
  <si>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</si>
  <si>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</si>
  <si>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</si>
  <si>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</si>
  <si>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</si>
  <si>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</si>
  <si>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</si>
  <si>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</si>
  <si>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</si>
  <si>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</si>
  <si>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</si>
  <si>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</si>
  <si>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</si>
  <si>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</si>
  <si>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</si>
  <si>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</si>
  <si>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</si>
  <si>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</si>
  <si>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</si>
  <si>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</si>
  <si>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</si>
  <si>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</si>
  <si>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</si>
  <si>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</si>
  <si>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</si>
  <si>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</si>
  <si>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</si>
  <si>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</si>
  <si>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</si>
  <si>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</si>
  <si>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</si>
  <si>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</si>
  <si>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</si>
  <si>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</si>
  <si>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</si>
  <si>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</si>
  <si>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</si>
  <si>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</si>
  <si>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</si>
  <si>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</si>
  <si>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</si>
  <si>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</si>
  <si>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</si>
  <si>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</si>
  <si>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</si>
  <si>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</si>
  <si>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</si>
  <si>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</si>
  <si>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</si>
  <si>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</si>
  <si>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</si>
  <si>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</si>
  <si>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</si>
  <si>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</si>
  <si>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</si>
  <si>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</si>
  <si>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</si>
  <si>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</si>
  <si>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</si>
  <si>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</si>
  <si>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</si>
  <si>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</si>
  <si>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</si>
  <si>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</si>
  <si>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</si>
  <si>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</si>
  <si>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</si>
  <si>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</si>
  <si>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</si>
  <si>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</si>
  <si>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</si>
  <si>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</si>
  <si>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</si>
  <si>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</si>
  <si>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</si>
  <si>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</si>
  <si>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</si>
  <si>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</si>
  <si>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</si>
  <si>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</si>
  <si>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</si>
  <si>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</si>
  <si>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</si>
  <si>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</si>
  <si>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</si>
  <si>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</si>
  <si>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</si>
  <si>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</si>
  <si>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</si>
  <si>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</si>
  <si>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</si>
  <si>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</si>
  <si>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</si>
  <si>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</si>
  <si>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</si>
  <si>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</si>
  <si>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</si>
  <si>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</si>
  <si>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</si>
  <si>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</si>
  <si>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</si>
  <si>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</si>
  <si>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</si>
  <si>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</si>
  <si>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</si>
  <si>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</si>
  <si>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</si>
  <si>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</si>
  <si>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</si>
  <si>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</si>
  <si>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</si>
  <si>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</si>
  <si>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</si>
  <si>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</si>
  <si>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</si>
  <si>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</si>
  <si>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</si>
  <si>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</si>
  <si>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</si>
  <si>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</si>
  <si>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</si>
  <si>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</si>
  <si>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</si>
  <si>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</si>
  <si>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</si>
  <si>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</si>
  <si>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</si>
  <si>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</si>
  <si>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</si>
  <si>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</si>
  <si>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</si>
  <si>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</si>
  <si>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</si>
  <si>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</si>
  <si>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</si>
  <si>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</si>
  <si>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</si>
  <si>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</si>
  <si>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</si>
  <si>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</si>
  <si>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</si>
  <si>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</si>
  <si>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</si>
  <si>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</si>
  <si>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</si>
  <si>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</si>
  <si>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</si>
  <si>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</si>
  <si>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</si>
  <si>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</si>
  <si>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</si>
  <si>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</si>
  <si>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</si>
  <si>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</si>
  <si>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</si>
  <si>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</si>
  <si>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</si>
  <si>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</si>
  <si>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</si>
  <si>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</si>
  <si>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</si>
  <si>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</si>
  <si>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</si>
  <si>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</si>
  <si>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</si>
  <si>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</si>
  <si>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</si>
  <si>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</si>
  <si>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</si>
  <si>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</si>
  <si>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</si>
  <si>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</si>
  <si>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</si>
  <si>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</si>
  <si>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</si>
  <si>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</si>
  <si>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</si>
  <si>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</si>
  <si>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</si>
  <si>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</si>
  <si>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</si>
  <si>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</si>
  <si>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</si>
  <si>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</si>
  <si>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</si>
  <si>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</si>
  <si>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</si>
  <si>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</si>
  <si>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</si>
  <si>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</si>
  <si>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</si>
  <si>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</si>
  <si>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</si>
  <si>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</si>
  <si>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</si>
  <si>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</si>
  <si>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</si>
  <si>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</si>
  <si>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</si>
  <si>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</si>
  <si>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</si>
  <si>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</si>
  <si>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</si>
  <si>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</si>
  <si>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</si>
  <si>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</si>
  <si>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</si>
  <si>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</si>
  <si>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</si>
  <si>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</si>
  <si>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</si>
  <si>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</si>
  <si>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</si>
  <si>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</si>
  <si>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</si>
  <si>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</si>
  <si>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</si>
  <si>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</si>
  <si>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</si>
  <si>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</si>
  <si>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</si>
  <si>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</si>
  <si>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</si>
  <si>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</si>
  <si>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</si>
  <si>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</si>
  <si>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</si>
  <si>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</si>
  <si>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</si>
  <si>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</si>
  <si>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</si>
  <si>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</si>
  <si>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</si>
  <si>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</si>
  <si>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</si>
  <si>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</si>
  <si>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</si>
  <si>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</si>
  <si>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</si>
  <si>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</si>
  <si>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</si>
  <si>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</si>
  <si>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</si>
  <si>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</si>
  <si>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</si>
  <si>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</si>
  <si>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</si>
  <si>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</si>
  <si>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</si>
  <si>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</si>
  <si>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</si>
  <si>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</si>
  <si>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</si>
  <si>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</si>
  <si>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</si>
  <si>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</si>
  <si>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</si>
  <si>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</si>
  <si>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</si>
  <si>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</si>
  <si>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</si>
  <si>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</si>
  <si>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</si>
  <si>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</si>
  <si>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</si>
  <si>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</si>
  <si>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</si>
  <si>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</si>
  <si>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</si>
  <si>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</si>
  <si>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</si>
  <si>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</si>
  <si>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</si>
  <si>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</si>
  <si>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</si>
  <si>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</si>
  <si>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</si>
  <si>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</si>
  <si>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</si>
  <si>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</si>
  <si>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</si>
  <si>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</si>
  <si>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</si>
  <si>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</si>
  <si>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</si>
  <si>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</si>
  <si>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</si>
  <si>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</si>
  <si>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</si>
  <si>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</si>
  <si>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</si>
  <si>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</si>
  <si>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</si>
  <si>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</si>
  <si>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</si>
  <si>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</si>
  <si>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</si>
  <si>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</si>
  <si>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</si>
  <si>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</si>
  <si>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</si>
  <si>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</si>
  <si>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</si>
  <si>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</si>
  <si>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</si>
  <si>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</si>
  <si>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</si>
  <si>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</si>
  <si>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</si>
  <si>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</si>
  <si>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</si>
  <si>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</si>
  <si>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</si>
  <si>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</si>
  <si>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</si>
  <si>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</si>
  <si>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</si>
  <si>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</si>
  <si>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</si>
  <si>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</si>
  <si>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</si>
  <si>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</si>
  <si>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</si>
  <si>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</si>
  <si>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</si>
  <si>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</si>
  <si>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</si>
  <si>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</si>
  <si>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</si>
  <si>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</si>
  <si>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</si>
  <si>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</si>
  <si>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</si>
  <si>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</si>
  <si>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</si>
  <si>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</si>
  <si>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</si>
  <si>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</si>
  <si>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</si>
  <si>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</si>
  <si>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</si>
  <si>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</si>
  <si>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</si>
  <si>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</si>
  <si>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</si>
  <si>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</si>
  <si>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</si>
  <si>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</si>
  <si>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</si>
  <si>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</si>
  <si>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</si>
  <si>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</si>
  <si>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</si>
  <si>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</si>
  <si>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</si>
  <si>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</si>
  <si>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</si>
  <si>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</si>
  <si>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</si>
  <si>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</si>
  <si>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</si>
  <si>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</si>
  <si>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</si>
  <si>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</si>
  <si>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</si>
  <si>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</si>
  <si>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</si>
  <si>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</si>
  <si>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</si>
  <si>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</si>
  <si>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</si>
  <si>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</si>
  <si>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</si>
  <si>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</si>
  <si>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</si>
  <si>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</si>
  <si>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</si>
  <si>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</si>
  <si>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</si>
  <si>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</si>
  <si>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</si>
  <si>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</si>
  <si>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</si>
  <si>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</si>
  <si>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</si>
  <si>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</si>
  <si>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</si>
  <si>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</si>
  <si>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</si>
  <si>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</si>
  <si>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</si>
  <si>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</si>
  <si>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</si>
  <si>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</si>
  <si>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</si>
  <si>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</si>
  <si>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</si>
  <si>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</si>
  <si>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</si>
  <si>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</si>
  <si>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</si>
  <si>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</si>
  <si>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</si>
  <si>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</si>
  <si>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</si>
  <si>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</si>
  <si>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</si>
  <si>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</si>
  <si>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</si>
  <si>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</si>
  <si>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</si>
  <si>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</si>
  <si>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</si>
  <si>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</si>
  <si>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</si>
  <si>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</si>
  <si>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</si>
  <si>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</si>
  <si>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</si>
  <si>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</si>
  <si>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</si>
  <si>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</si>
  <si>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</si>
  <si>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</si>
  <si>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</si>
  <si>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</si>
  <si>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</si>
  <si>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</si>
  <si>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</si>
  <si>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</si>
  <si>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</si>
  <si>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</si>
  <si>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</si>
  <si>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</si>
  <si>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</si>
  <si>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</si>
  <si>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</si>
  <si>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</si>
  <si>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</si>
  <si>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</si>
  <si>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</si>
  <si>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</si>
  <si>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</si>
  <si>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</si>
  <si>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</si>
  <si>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</si>
  <si>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</si>
  <si>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</si>
  <si>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</si>
  <si>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</si>
  <si>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</si>
  <si>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</si>
  <si>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</si>
  <si>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</si>
  <si>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</si>
  <si>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</si>
  <si>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</si>
  <si>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</si>
  <si>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</si>
  <si>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</si>
  <si>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</si>
  <si>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</si>
  <si>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</si>
  <si>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</si>
  <si>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</si>
  <si>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</si>
  <si>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</si>
  <si>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</si>
  <si>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</si>
  <si>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</si>
  <si>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</si>
  <si>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</si>
  <si>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</si>
  <si>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</si>
  <si>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</si>
  <si>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</si>
  <si>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</si>
  <si>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</si>
  <si>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</si>
  <si>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</si>
  <si>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</si>
  <si>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</si>
  <si>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</si>
  <si>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</si>
  <si>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</si>
  <si>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</si>
  <si>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</si>
  <si>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</si>
  <si>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</si>
  <si>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</si>
  <si>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</si>
  <si>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</si>
  <si>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</si>
  <si>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</si>
  <si>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</si>
  <si>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</si>
  <si>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</si>
  <si>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</si>
  <si>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</si>
  <si>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</si>
  <si>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</si>
  <si>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</si>
  <si>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</si>
  <si>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</si>
  <si>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</si>
  <si>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</si>
  <si>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</si>
  <si>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</si>
  <si>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</si>
  <si>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</si>
  <si>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</si>
  <si>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</si>
  <si>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</si>
  <si>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</si>
  <si>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</si>
  <si>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</si>
  <si>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</si>
  <si>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</si>
  <si>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</si>
  <si>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</si>
  <si>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</si>
  <si>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</si>
  <si>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</si>
  <si>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</si>
  <si>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</si>
  <si>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</si>
  <si>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</si>
  <si>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</si>
  <si>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</si>
  <si>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</si>
  <si>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</si>
  <si>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</si>
  <si>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</si>
  <si>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</si>
  <si>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</si>
  <si>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</si>
  <si>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</si>
  <si>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</si>
  <si>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</si>
  <si>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</si>
  <si>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</si>
  <si>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</si>
  <si>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</si>
  <si>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</si>
  <si>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</si>
  <si>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</si>
  <si>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</si>
  <si>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</si>
  <si>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</si>
  <si>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</si>
  <si>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</si>
  <si>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</si>
  <si>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</si>
  <si>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</si>
  <si>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</si>
  <si>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</si>
  <si>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</si>
  <si>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</si>
  <si>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</si>
  <si>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</si>
  <si>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</si>
  <si>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</si>
  <si>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</si>
  <si>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</si>
  <si>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</si>
  <si>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</si>
  <si>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</si>
  <si>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</si>
  <si>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</si>
  <si>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</si>
  <si>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</si>
  <si>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</si>
  <si>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</si>
  <si>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</si>
  <si>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</si>
  <si>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</si>
  <si>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</si>
  <si>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</si>
  <si>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</si>
  <si>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</si>
  <si>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</si>
  <si>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</si>
  <si>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</si>
  <si>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</si>
  <si>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</si>
  <si>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</si>
  <si>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</si>
  <si>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</si>
  <si>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</si>
  <si>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</si>
  <si>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</si>
  <si>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</si>
  <si>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</si>
  <si>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</si>
  <si>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</si>
  <si>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</si>
  <si>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</si>
  <si>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</si>
  <si>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</si>
  <si>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</si>
  <si>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</si>
  <si>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</si>
  <si>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</si>
  <si>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</si>
  <si>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</si>
  <si>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</si>
  <si>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</si>
  <si>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</si>
  <si>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</si>
  <si>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</si>
  <si>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</si>
  <si>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</si>
  <si>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</si>
  <si>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</si>
  <si>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</si>
  <si>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</si>
  <si>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</si>
  <si>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</si>
  <si>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</si>
  <si>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</si>
  <si>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</si>
  <si>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</si>
  <si>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</si>
  <si>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</si>
  <si>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</si>
  <si>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</si>
  <si>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</si>
  <si>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</si>
  <si>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</si>
  <si>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</si>
  <si>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</si>
  <si>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</si>
  <si>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</si>
  <si>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</si>
  <si>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</si>
  <si>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</si>
  <si>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</si>
  <si>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</si>
  <si>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</si>
  <si>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</si>
  <si>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</si>
  <si>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</si>
  <si>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</si>
  <si>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</si>
  <si>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</si>
  <si>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</si>
  <si>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</si>
  <si>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</si>
  <si>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</si>
  <si>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</si>
  <si>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</si>
  <si>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</si>
  <si>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</si>
  <si>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</si>
  <si>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</si>
  <si>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</si>
  <si>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</si>
  <si>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</si>
  <si>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</si>
  <si>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</si>
  <si>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</si>
  <si>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</si>
  <si>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</si>
  <si>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</si>
  <si>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</si>
  <si>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</si>
  <si>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</si>
  <si>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</si>
  <si>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</si>
  <si>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</si>
  <si>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</si>
  <si>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</si>
  <si>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</si>
  <si>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</si>
  <si>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</si>
  <si>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</si>
  <si>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</si>
  <si>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</si>
  <si>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</si>
  <si>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</si>
  <si>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</si>
  <si>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</si>
  <si>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</si>
  <si>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</si>
  <si>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</si>
  <si>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</si>
  <si>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</si>
  <si>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</si>
  <si>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</si>
  <si>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</si>
  <si>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</si>
  <si>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</si>
  <si>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</si>
  <si>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</si>
  <si>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</si>
  <si>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</si>
  <si>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</si>
  <si>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</si>
  <si>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</si>
  <si>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</si>
  <si>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</si>
  <si>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</si>
  <si>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</si>
  <si>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</si>
  <si>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</si>
  <si>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</si>
  <si>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</si>
  <si>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</si>
  <si>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</si>
  <si>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</si>
  <si>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</si>
  <si>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</si>
  <si>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</si>
  <si>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</si>
  <si>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</si>
  <si>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</si>
  <si>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</si>
  <si>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</si>
  <si>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</si>
  <si>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</si>
  <si>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</si>
  <si>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</si>
  <si>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</si>
  <si>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</si>
  <si>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</si>
  <si>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</si>
  <si>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</si>
  <si>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</si>
  <si>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</si>
  <si>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</si>
  <si>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</si>
  <si>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</si>
  <si>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</si>
  <si>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</si>
  <si>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</si>
  <si>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</si>
  <si>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</si>
  <si>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</si>
  <si>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</si>
  <si>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</si>
  <si>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</si>
  <si>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</si>
  <si>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</si>
  <si>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</si>
  <si>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</si>
  <si>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</si>
  <si>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</si>
  <si>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</si>
  <si>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</si>
  <si>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</si>
  <si>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</si>
  <si>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</si>
  <si>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</si>
  <si>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</si>
  <si>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</si>
  <si>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</si>
  <si>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</si>
  <si>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</si>
  <si>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</si>
  <si>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</si>
  <si>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</si>
  <si>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</si>
  <si>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</si>
  <si>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</si>
  <si>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</si>
  <si>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</si>
  <si>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</si>
  <si>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</si>
  <si>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</si>
  <si>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</si>
  <si>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</si>
  <si>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</si>
  <si>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</si>
  <si>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</si>
  <si>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</si>
  <si>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</si>
  <si>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</si>
  <si>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</si>
  <si>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</si>
  <si>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</si>
  <si>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</si>
  <si>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</si>
  <si>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</si>
  <si>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</si>
  <si>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</si>
  <si>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</si>
  <si>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</si>
  <si>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</si>
  <si>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</si>
  <si>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</si>
  <si>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</si>
  <si>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</si>
  <si>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</si>
  <si>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</si>
  <si>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</si>
  <si>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</si>
  <si>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</si>
  <si>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</si>
  <si>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</si>
  <si>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</si>
  <si>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</si>
  <si>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</si>
  <si>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</si>
  <si>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</si>
  <si>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</si>
  <si>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</si>
  <si>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</si>
  <si>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</si>
  <si>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</si>
  <si>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</si>
  <si>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</si>
  <si>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</si>
  <si>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</si>
  <si>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</si>
  <si>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</si>
  <si>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</si>
  <si>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</si>
  <si>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</si>
  <si>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</si>
  <si>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</si>
  <si>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</si>
  <si>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</si>
  <si>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</si>
  <si>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</si>
  <si>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</si>
  <si>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</si>
  <si>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</si>
  <si>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</si>
  <si>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</si>
  <si>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</si>
  <si>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</si>
  <si>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</si>
  <si>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</si>
  <si>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</si>
  <si>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</si>
  <si>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</si>
  <si>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</si>
  <si>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</si>
  <si>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</si>
  <si>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</si>
  <si>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</si>
  <si>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</si>
  <si>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</si>
  <si>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</si>
  <si>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</si>
  <si>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</si>
  <si>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</si>
  <si>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</si>
  <si>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</si>
  <si>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</si>
  <si>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</si>
  <si>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</si>
  <si>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</si>
  <si>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</si>
  <si>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</si>
  <si>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</si>
  <si>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</si>
  <si>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</si>
  <si>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</si>
  <si>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</si>
  <si>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</si>
  <si>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</si>
  <si>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</si>
  <si>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</si>
  <si>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</si>
  <si>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</si>
  <si>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</si>
  <si>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</si>
  <si>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</si>
  <si>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</si>
  <si>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</si>
  <si>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</si>
  <si>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</si>
  <si>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</si>
  <si>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</si>
  <si>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</si>
  <si>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</si>
  <si>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</si>
  <si>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</si>
  <si>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</si>
  <si>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</si>
  <si>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</si>
  <si>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</si>
  <si>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</si>
  <si>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</si>
  <si>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</si>
  <si>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</si>
  <si>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</si>
  <si>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</si>
  <si>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</si>
  <si>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</si>
  <si>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</si>
  <si>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</si>
  <si>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</si>
  <si>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</si>
  <si>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</si>
  <si>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</si>
  <si>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</si>
  <si>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</si>
  <si>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</si>
  <si>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</si>
  <si>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</si>
  <si>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</si>
  <si>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</si>
  <si>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</si>
  <si>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</si>
  <si>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</si>
  <si>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</si>
  <si>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</si>
  <si>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</si>
  <si>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</si>
  <si>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</si>
  <si>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</si>
  <si>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</si>
  <si>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</si>
  <si>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</si>
  <si>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</si>
  <si>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</si>
  <si>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</si>
  <si>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</si>
  <si>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</si>
  <si>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</si>
  <si>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</si>
  <si>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</si>
  <si>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</si>
  <si>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</si>
  <si>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</si>
  <si>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</si>
  <si>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</si>
  <si>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</si>
  <si>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</si>
  <si>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</si>
  <si>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</si>
  <si>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</si>
  <si>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</si>
  <si>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</si>
  <si>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</si>
  <si>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</si>
  <si>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</si>
  <si>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</si>
  <si>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</si>
  <si>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</si>
  <si>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</si>
  <si>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</si>
  <si>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</si>
  <si>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</si>
  <si>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</si>
  <si>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</si>
  <si>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</si>
  <si>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</si>
  <si>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</si>
  <si>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</si>
  <si>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</si>
  <si>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</si>
  <si>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</si>
  <si>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</si>
  <si>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</si>
  <si>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</si>
  <si>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</si>
  <si>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</si>
  <si>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</si>
  <si>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</si>
  <si>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</si>
  <si>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</si>
  <si>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</si>
  <si>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</si>
  <si>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</si>
  <si>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</si>
  <si>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</si>
  <si>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</si>
  <si>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</si>
  <si>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</si>
  <si>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</si>
  <si>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</si>
  <si>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</si>
  <si>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</si>
  <si>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</si>
  <si>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</si>
  <si>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</si>
  <si>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</si>
  <si>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</si>
  <si>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</si>
  <si>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</si>
  <si>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</si>
  <si>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</si>
  <si>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</si>
  <si>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</si>
  <si>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</si>
  <si>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</si>
  <si>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</si>
  <si>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</si>
  <si>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</si>
  <si>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</si>
  <si>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</si>
  <si>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</si>
  <si>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</si>
  <si>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</si>
  <si>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</si>
  <si>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</si>
  <si>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</si>
  <si>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</si>
  <si>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</si>
  <si>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</si>
  <si>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</si>
  <si>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</si>
  <si>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</si>
  <si>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</si>
  <si>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</si>
  <si>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</si>
  <si>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</si>
  <si>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</si>
  <si>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</si>
  <si>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</si>
  <si>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</si>
  <si>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</si>
  <si>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</si>
  <si>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</si>
  <si>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</si>
  <si>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</si>
  <si>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</si>
  <si>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</si>
  <si>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</si>
  <si>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</si>
  <si>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</si>
  <si>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</si>
  <si>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</si>
  <si>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</si>
  <si>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</si>
  <si>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</si>
  <si>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</si>
  <si>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</si>
  <si>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</si>
  <si>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</si>
  <si>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</si>
  <si>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</si>
  <si>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</si>
  <si>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</si>
  <si>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</si>
  <si>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</si>
  <si>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</si>
  <si>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</si>
  <si>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</si>
  <si>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</si>
  <si>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</si>
  <si>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</si>
  <si>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</si>
  <si>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</si>
  <si>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</si>
  <si>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</si>
  <si>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</si>
  <si>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</si>
  <si>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</si>
  <si>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</si>
  <si>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</si>
  <si>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</si>
  <si>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</si>
  <si>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</si>
  <si>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</si>
  <si>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</si>
  <si>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</si>
  <si>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</si>
  <si>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</si>
  <si>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</si>
  <si>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</si>
  <si>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</si>
  <si>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</si>
  <si>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</si>
  <si>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</si>
  <si>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</si>
  <si>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</si>
  <si>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</si>
  <si>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</si>
  <si>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</si>
  <si>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</si>
  <si>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</si>
  <si>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</si>
  <si>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</si>
  <si>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</si>
  <si>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</si>
  <si>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</si>
  <si>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</si>
  <si>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</si>
  <si>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</si>
  <si>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</si>
  <si>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</si>
  <si>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</si>
  <si>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</si>
  <si>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</si>
  <si>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</si>
  <si>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</si>
  <si>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</si>
  <si>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</si>
  <si>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</si>
  <si>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</si>
  <si>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</si>
  <si>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</si>
  <si>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</si>
  <si>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</si>
  <si>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</si>
  <si>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</si>
  <si>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</si>
  <si>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</si>
  <si>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</si>
  <si>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</si>
  <si>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</si>
  <si>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</si>
  <si>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</si>
  <si>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</si>
  <si>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</si>
  <si>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</si>
  <si>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</si>
  <si>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</si>
  <si>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</si>
  <si>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</si>
  <si>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</si>
  <si>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</si>
  <si>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</si>
  <si>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</si>
  <si>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</si>
  <si>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</si>
  <si>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</si>
  <si>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</si>
  <si>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</si>
  <si>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</si>
  <si>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</si>
  <si>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</si>
  <si>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</si>
  <si>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</si>
  <si>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</si>
  <si>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</si>
  <si>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</si>
  <si>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</si>
  <si>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</si>
  <si>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</si>
  <si>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</si>
  <si>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</si>
  <si>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</si>
  <si>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</si>
  <si>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</si>
  <si>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</si>
  <si>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</si>
  <si>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</si>
  <si>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</si>
  <si>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</si>
  <si>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</si>
  <si>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</si>
  <si>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</si>
  <si>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</si>
  <si>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</si>
  <si>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</si>
  <si>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</si>
  <si>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</si>
  <si>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</si>
  <si>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</si>
  <si>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</si>
  <si>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</si>
  <si>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</si>
  <si>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</si>
  <si>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</si>
  <si>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</si>
  <si>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</si>
  <si>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</si>
  <si>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</si>
  <si>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</si>
  <si>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</si>
  <si>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</si>
  <si>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</si>
  <si>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</si>
  <si>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</si>
  <si>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</si>
  <si>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</si>
  <si>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</si>
  <si>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</si>
  <si>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</si>
  <si>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</si>
  <si>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</si>
  <si>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</si>
  <si>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</si>
  <si>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</si>
  <si>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</si>
  <si>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</si>
  <si>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</si>
  <si>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</si>
  <si>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</si>
  <si>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</si>
  <si>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</si>
  <si>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</si>
  <si>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</si>
  <si>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</si>
  <si>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</si>
  <si>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</si>
  <si>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</si>
  <si>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</si>
  <si>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</si>
  <si>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</si>
  <si>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</si>
  <si>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</si>
  <si>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</si>
  <si>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</si>
  <si>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</si>
  <si>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</si>
  <si>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</si>
  <si>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</si>
  <si>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</si>
  <si>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</si>
  <si>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</si>
  <si>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</si>
  <si>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</si>
  <si>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</si>
  <si>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</si>
  <si>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</si>
  <si>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</si>
  <si>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</si>
  <si>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</si>
  <si>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</si>
  <si>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</si>
  <si>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</si>
  <si>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</si>
  <si>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</si>
  <si>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</si>
  <si>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</si>
  <si>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</si>
  <si>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</si>
  <si>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</si>
  <si>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</si>
  <si>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</si>
  <si>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</si>
  <si>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</si>
  <si>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</si>
  <si>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</si>
  <si>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</si>
  <si>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</si>
  <si>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</si>
  <si>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</si>
  <si>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</si>
  <si>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</si>
  <si>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</si>
  <si>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</si>
  <si>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</si>
  <si>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</si>
  <si>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</si>
  <si>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</si>
  <si>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</si>
  <si>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</si>
  <si>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</si>
  <si>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</si>
  <si>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</si>
  <si>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</si>
  <si>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</si>
  <si>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</si>
  <si>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</si>
  <si>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</si>
  <si>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</si>
  <si>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</si>
  <si>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</si>
  <si>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</si>
  <si>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</si>
  <si>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</si>
  <si>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</si>
  <si>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</si>
  <si>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</si>
  <si>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</si>
  <si>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</si>
  <si>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</si>
  <si>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</si>
  <si>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</si>
  <si>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</si>
  <si>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</si>
  <si>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</si>
  <si>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</si>
  <si>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</si>
  <si>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</si>
  <si>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</si>
  <si>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</si>
  <si>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</si>
  <si>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</si>
  <si>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</si>
  <si>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</si>
  <si>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</si>
  <si>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</si>
  <si>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</si>
  <si>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</si>
  <si>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</si>
  <si>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</si>
  <si>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</si>
  <si>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</si>
  <si>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</si>
  <si>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</si>
  <si>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</si>
  <si>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</si>
  <si>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</si>
  <si>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</si>
  <si>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</si>
  <si>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</si>
  <si>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</si>
  <si>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</si>
  <si>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</si>
  <si>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</si>
  <si>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</si>
  <si>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</si>
  <si>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</si>
  <si>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</si>
  <si>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</si>
  <si>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</si>
  <si>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</si>
  <si>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</si>
  <si>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</si>
  <si>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</si>
  <si>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</si>
  <si>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</si>
  <si>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</si>
  <si>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</si>
  <si>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</si>
  <si>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</si>
  <si>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</si>
  <si>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</si>
  <si>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</si>
  <si>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</si>
  <si>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</si>
  <si>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</si>
  <si>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</si>
  <si>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</si>
  <si>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</si>
  <si>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</si>
  <si>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</si>
  <si>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</si>
  <si>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</si>
  <si>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</si>
  <si>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</si>
  <si>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</si>
  <si>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</si>
  <si>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</si>
  <si>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</si>
  <si>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</si>
  <si>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</si>
  <si>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</si>
  <si>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</si>
  <si>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</si>
  <si>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</si>
  <si>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</si>
  <si>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</si>
  <si>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</si>
  <si>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</si>
  <si>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</si>
  <si>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</si>
  <si>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</si>
  <si>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</si>
  <si>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</si>
  <si>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</si>
  <si>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</si>
  <si>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</si>
  <si>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</si>
  <si>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</si>
  <si>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</si>
  <si>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</si>
  <si>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</si>
  <si>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</si>
  <si>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</si>
  <si>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</si>
  <si>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</si>
  <si>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</si>
  <si>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</si>
  <si>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</si>
  <si>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</si>
  <si>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</si>
  <si>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</si>
  <si>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</si>
  <si>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</si>
  <si>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</si>
  <si>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</si>
  <si>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</si>
  <si>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</si>
  <si>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</si>
  <si>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</si>
  <si>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</si>
  <si>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</si>
  <si>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</si>
  <si>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</si>
  <si>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</si>
  <si>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</si>
  <si>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</si>
  <si>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</si>
  <si>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</si>
  <si>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</si>
  <si>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</si>
  <si>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</si>
  <si>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</si>
  <si>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</si>
  <si>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</si>
  <si>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</si>
  <si>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</si>
  <si>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</si>
  <si>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</si>
  <si>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</si>
  <si>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</si>
  <si>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</si>
  <si>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</si>
  <si>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</si>
  <si>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</si>
  <si>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</si>
  <si>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</si>
  <si>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</si>
  <si>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</si>
  <si>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</si>
  <si>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</si>
  <si>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</si>
  <si>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</si>
  <si>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</si>
  <si>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</si>
  <si>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</si>
  <si>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</si>
  <si>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</si>
  <si>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</si>
  <si>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</si>
  <si>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</si>
  <si>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</si>
  <si>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</si>
  <si>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</si>
  <si>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</si>
  <si>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</si>
  <si>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</si>
  <si>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</si>
  <si>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</si>
  <si>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</si>
  <si>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</si>
  <si>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</si>
  <si>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</si>
  <si>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</si>
  <si>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</si>
  <si>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</si>
  <si>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</si>
  <si>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</si>
  <si>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</si>
  <si>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</si>
  <si>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</si>
  <si>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</si>
  <si>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</si>
  <si>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</si>
  <si>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</si>
  <si>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</si>
  <si>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</si>
  <si>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</si>
  <si>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</si>
  <si>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</si>
  <si>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</si>
  <si>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</si>
  <si>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</si>
  <si>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</si>
  <si>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</si>
  <si>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</si>
  <si>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</si>
  <si>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</si>
  <si>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</si>
  <si>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</si>
  <si>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</si>
  <si>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</si>
  <si>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</si>
  <si>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</si>
  <si>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</si>
  <si>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</si>
  <si>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</si>
  <si>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</si>
  <si>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</si>
  <si>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</si>
  <si>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</si>
  <si>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</si>
  <si>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</si>
  <si>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</si>
  <si>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</si>
  <si>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</si>
  <si>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</si>
  <si>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</si>
  <si>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</si>
  <si>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</si>
  <si>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</si>
  <si>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</si>
  <si>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</si>
  <si>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</si>
  <si>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</si>
  <si>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</si>
  <si>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</si>
  <si>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</si>
  <si>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</si>
  <si>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</si>
  <si>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</si>
  <si>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</si>
  <si>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</si>
  <si>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</si>
  <si>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</si>
  <si>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</si>
  <si>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</si>
  <si>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</si>
  <si>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</si>
  <si>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</si>
  <si>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</si>
  <si>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</si>
  <si>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</si>
  <si>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</si>
  <si>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</si>
  <si>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</si>
  <si>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</si>
  <si>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</si>
  <si>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</si>
  <si>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</si>
  <si>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</si>
  <si>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</si>
  <si>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</si>
  <si>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</si>
  <si>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</si>
  <si>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</si>
  <si>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</si>
  <si>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</si>
  <si>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</si>
  <si>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</si>
  <si>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</si>
  <si>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</si>
  <si>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</si>
  <si>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</si>
  <si>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</si>
  <si>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</si>
  <si>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</si>
  <si>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</si>
  <si>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</si>
  <si>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</si>
  <si>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</si>
  <si>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</si>
  <si>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</si>
  <si>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</si>
  <si>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</si>
  <si>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</si>
  <si>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</si>
  <si>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</si>
  <si>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</si>
  <si>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</si>
  <si>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</si>
  <si>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</si>
  <si>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</si>
  <si>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</si>
  <si>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</si>
  <si>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</si>
  <si>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</si>
  <si>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</si>
  <si>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</si>
  <si>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</si>
  <si>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</si>
  <si>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</si>
  <si>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</si>
  <si>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</si>
  <si>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</si>
  <si>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</si>
  <si>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</si>
  <si>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</si>
  <si>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</si>
  <si>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</si>
  <si>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</si>
  <si>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</si>
  <si>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</si>
  <si>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</si>
  <si>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</si>
  <si>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</si>
  <si>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</si>
  <si>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</si>
  <si>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</si>
  <si>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</si>
  <si>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</si>
  <si>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</si>
  <si>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</si>
  <si>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</si>
  <si>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</si>
  <si>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</si>
  <si>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</si>
  <si>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</si>
  <si>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</si>
  <si>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</si>
  <si>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</si>
  <si>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</si>
  <si>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</si>
  <si>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</si>
  <si>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</si>
  <si>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</si>
  <si>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</si>
  <si>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</si>
  <si>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</si>
  <si>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</si>
  <si>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</si>
  <si>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</si>
  <si>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</si>
  <si>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</si>
  <si>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</si>
  <si>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</si>
  <si>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</si>
  <si>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</si>
  <si>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</si>
  <si>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</si>
  <si>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</si>
  <si>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</si>
  <si>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</si>
  <si>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</si>
  <si>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</si>
  <si>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</si>
  <si>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</si>
  <si>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</si>
  <si>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</si>
  <si>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</si>
  <si>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</si>
  <si>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</si>
  <si>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</si>
  <si>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</si>
  <si>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</si>
  <si>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</si>
  <si>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</si>
  <si>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</si>
  <si>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</si>
  <si>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</si>
  <si>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</si>
  <si>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</si>
  <si>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</si>
  <si>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</si>
  <si>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</si>
  <si>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</si>
  <si>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</si>
  <si>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</si>
  <si>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</si>
  <si>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</si>
  <si>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</si>
  <si>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</si>
  <si>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</si>
  <si>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</si>
  <si>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</si>
  <si>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</si>
  <si>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</si>
  <si>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</si>
  <si>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</si>
  <si>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</si>
  <si>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</si>
  <si>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</si>
  <si>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</si>
  <si>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</si>
  <si>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</si>
  <si>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</si>
  <si>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</si>
  <si>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</si>
  <si>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</si>
  <si>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</si>
  <si>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</si>
  <si>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</si>
  <si>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</si>
  <si>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</si>
  <si>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</si>
  <si>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</si>
  <si>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</si>
  <si>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</si>
  <si>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</si>
  <si>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</si>
  <si>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</si>
  <si>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</si>
  <si>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</si>
  <si>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</si>
  <si>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</si>
  <si>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</si>
  <si>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</si>
  <si>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</si>
  <si>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</si>
  <si>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</si>
  <si>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</si>
  <si>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</si>
  <si>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</si>
  <si>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</si>
  <si>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</si>
  <si>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</si>
  <si>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</si>
  <si>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</si>
  <si>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</si>
  <si>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</si>
  <si>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</si>
  <si>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</si>
  <si>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</si>
  <si>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</si>
  <si>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</si>
  <si>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</si>
  <si>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</si>
  <si>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</si>
  <si>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</si>
  <si>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</si>
  <si>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</si>
  <si>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</si>
  <si>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</si>
  <si>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</si>
  <si>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</si>
  <si>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</si>
  <si>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</si>
  <si>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</si>
  <si>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</si>
  <si>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</si>
  <si>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</si>
  <si>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</si>
  <si>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</si>
  <si>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</si>
  <si>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</si>
  <si>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</si>
  <si>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</si>
  <si>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</si>
  <si>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</si>
  <si>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</si>
  <si>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</si>
  <si>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</si>
  <si>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</si>
  <si>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</si>
  <si>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</si>
  <si>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</si>
  <si>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</si>
  <si>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</si>
  <si>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</si>
  <si>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</si>
  <si>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</si>
  <si>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</si>
  <si>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</si>
  <si>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</si>
  <si>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</si>
  <si>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</si>
  <si>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</si>
  <si>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</si>
  <si>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</si>
  <si>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</si>
  <si>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</si>
  <si>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</si>
  <si>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</si>
  <si>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</si>
  <si>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</si>
  <si>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</si>
  <si>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</si>
  <si>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</si>
  <si>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</si>
  <si>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</si>
  <si>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</si>
  <si>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</si>
  <si>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</si>
  <si>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</si>
  <si>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</si>
  <si>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</si>
  <si>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</si>
  <si>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</si>
  <si>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</si>
  <si>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</si>
  <si>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</si>
  <si>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</si>
  <si>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</si>
  <si>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</si>
  <si>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</si>
  <si>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</si>
  <si>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</si>
  <si>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</si>
  <si>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</si>
  <si>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</si>
  <si>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</si>
  <si>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</si>
  <si>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</si>
  <si>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</si>
  <si>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</si>
  <si>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</si>
  <si>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</si>
  <si>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</si>
  <si>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</si>
  <si>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</si>
  <si>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</si>
  <si>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</si>
  <si>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</si>
  <si>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</si>
  <si>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</si>
  <si>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</si>
  <si>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</si>
  <si>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</si>
  <si>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</si>
  <si>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</si>
  <si>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</si>
  <si>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</si>
  <si>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</si>
  <si>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</si>
  <si>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</si>
  <si>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</si>
  <si>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</si>
  <si>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</si>
  <si>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</si>
  <si>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</si>
  <si>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</si>
  <si>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</si>
  <si>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</si>
  <si>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</si>
  <si>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</si>
  <si>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</si>
  <si>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</si>
  <si>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</si>
  <si>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</si>
  <si>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</si>
  <si>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</si>
  <si>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</si>
  <si>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</si>
  <si>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</si>
  <si>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</si>
  <si>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</si>
  <si>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</si>
  <si>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</si>
  <si>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</si>
  <si>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</si>
  <si>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</si>
  <si>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</si>
  <si>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</si>
  <si>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</si>
  <si>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</si>
  <si>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</si>
  <si>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</si>
  <si>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</si>
  <si>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</si>
  <si>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</si>
  <si>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</si>
  <si>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</si>
  <si>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</si>
  <si>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</si>
  <si>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</si>
  <si>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</si>
  <si>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</si>
  <si>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</si>
  <si>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</si>
  <si>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</si>
  <si>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</si>
  <si>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</si>
  <si>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</si>
  <si>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</si>
  <si>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</si>
  <si>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</si>
  <si>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</si>
  <si>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</si>
  <si>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</si>
  <si>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</si>
  <si>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</si>
  <si>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</si>
  <si>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</si>
  <si>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</si>
  <si>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</si>
  <si>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</si>
  <si>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</si>
  <si>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</si>
  <si>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</si>
  <si>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</si>
  <si>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</si>
  <si>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</si>
  <si>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</si>
  <si>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</si>
  <si>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</si>
  <si>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</si>
  <si>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</si>
  <si>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</si>
  <si>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</si>
  <si>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</si>
  <si>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</si>
  <si>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</si>
  <si>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</si>
  <si>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</si>
  <si>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</si>
  <si>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</si>
  <si>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</si>
  <si>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</si>
  <si>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</si>
  <si>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</si>
  <si>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</si>
  <si>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</si>
  <si>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</si>
  <si>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</si>
  <si>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</si>
  <si>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</si>
  <si>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</si>
  <si>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</si>
  <si>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</si>
  <si>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</si>
  <si>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</si>
  <si>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</si>
  <si>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</si>
  <si>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</si>
  <si>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</si>
  <si>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</si>
  <si>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</si>
  <si>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</si>
  <si>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</si>
  <si>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</si>
  <si>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</si>
  <si>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</si>
  <si>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</si>
  <si>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</si>
  <si>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</si>
  <si>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</si>
  <si>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</si>
  <si>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</si>
  <si>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</si>
  <si>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</si>
  <si>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</si>
  <si>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</si>
  <si>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</si>
  <si>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</si>
  <si>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</si>
  <si>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</si>
  <si>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</si>
  <si>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</si>
  <si>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</si>
  <si>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</si>
  <si>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</si>
  <si>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</si>
  <si>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</si>
  <si>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</si>
  <si>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</si>
  <si>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</si>
  <si>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</si>
  <si>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</si>
  <si>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</si>
  <si>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</si>
  <si>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</si>
  <si>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</si>
  <si>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</si>
  <si>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</si>
  <si>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</si>
  <si>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</si>
  <si>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</si>
  <si>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</si>
  <si>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</si>
  <si>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</si>
  <si>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</si>
  <si>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</si>
  <si>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</si>
  <si>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</si>
  <si>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</si>
  <si>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</si>
  <si>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</si>
  <si>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</si>
  <si>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</si>
  <si>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</si>
  <si>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</si>
  <si>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</si>
  <si>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</si>
  <si>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</si>
  <si>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</si>
  <si>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</si>
  <si>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</si>
  <si>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</si>
  <si>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</si>
  <si>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</si>
  <si>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</si>
  <si>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</si>
  <si>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</si>
  <si>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</si>
  <si>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</si>
  <si>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</si>
  <si>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</si>
  <si>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</si>
  <si>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</si>
  <si>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</si>
  <si>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</si>
  <si>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</si>
  <si>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</si>
  <si>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</si>
  <si>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</si>
  <si>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</si>
  <si>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</si>
  <si>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</si>
  <si>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</si>
  <si>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</si>
  <si>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</si>
  <si>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</si>
  <si>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</si>
  <si>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</si>
  <si>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</si>
  <si>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</si>
  <si>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</si>
  <si>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</si>
  <si>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</si>
  <si>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</si>
  <si>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</si>
  <si>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</si>
  <si>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</si>
  <si>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</si>
  <si>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</si>
  <si>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</si>
  <si>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</si>
  <si>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</si>
  <si>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</si>
  <si>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</si>
  <si>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</si>
  <si>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</si>
  <si>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</si>
  <si>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</si>
  <si>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</si>
  <si>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</si>
  <si>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</si>
  <si>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</si>
  <si>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</si>
  <si>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</si>
  <si>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</si>
  <si>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</si>
  <si>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</si>
  <si>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</si>
  <si>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</si>
  <si>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</si>
  <si>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</si>
  <si>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</si>
  <si>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</si>
  <si>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</si>
  <si>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</si>
  <si>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</si>
  <si>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</si>
  <si>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</si>
  <si>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</si>
  <si>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</si>
  <si>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</si>
  <si>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</si>
  <si>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</si>
  <si>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</si>
  <si>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</si>
  <si>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</si>
  <si>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</si>
  <si>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</si>
  <si>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</si>
  <si>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</si>
  <si>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</si>
  <si>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</si>
  <si>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</si>
  <si>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</si>
  <si>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</si>
  <si>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</si>
  <si>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</si>
  <si>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</si>
  <si>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</si>
  <si>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</si>
  <si>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</si>
  <si>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</si>
  <si>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</si>
  <si>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</si>
  <si>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</si>
  <si>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</si>
  <si>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</si>
  <si>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</si>
  <si>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</si>
  <si>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</si>
  <si>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</si>
  <si>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</si>
  <si>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</si>
  <si>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</si>
  <si>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</si>
  <si>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</si>
  <si>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</si>
  <si>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</si>
  <si>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</si>
  <si>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</si>
  <si>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</si>
  <si>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</si>
  <si>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</si>
  <si>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</si>
  <si>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</si>
  <si>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</si>
  <si>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</si>
  <si>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</si>
  <si>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</si>
  <si>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</si>
  <si>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</si>
  <si>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</si>
  <si>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</si>
  <si>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</si>
  <si>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</si>
  <si>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</si>
  <si>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</si>
  <si>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</si>
  <si>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</si>
  <si>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</si>
  <si>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</si>
  <si>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</si>
  <si>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</si>
  <si>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</si>
  <si>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</si>
  <si>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</si>
  <si>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</si>
  <si>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</si>
  <si>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</si>
  <si>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</si>
  <si>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</si>
  <si>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</si>
  <si>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</si>
  <si>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</si>
  <si>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</si>
  <si>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</si>
  <si>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</si>
  <si>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</si>
  <si>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</si>
  <si>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</si>
  <si>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</si>
  <si>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</si>
  <si>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</si>
  <si>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</si>
  <si>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</si>
  <si>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</si>
  <si>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</si>
  <si>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</si>
  <si>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</si>
  <si>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</si>
  <si>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</si>
  <si>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</si>
  <si>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</si>
  <si>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</si>
  <si>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</si>
  <si>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</si>
  <si>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</si>
  <si>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</si>
  <si>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</si>
  <si>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</si>
  <si>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</si>
  <si>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</si>
  <si>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</si>
  <si>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</si>
  <si>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</si>
  <si>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</si>
  <si>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</si>
  <si>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</si>
  <si>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</si>
  <si>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</si>
  <si>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</si>
  <si>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</si>
  <si>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</si>
  <si>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</si>
  <si>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</si>
  <si>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</si>
  <si>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</si>
  <si>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</si>
  <si>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</si>
  <si>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</si>
  <si>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</si>
  <si>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</si>
  <si>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</si>
  <si>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</si>
  <si>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</si>
  <si>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</si>
  <si>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</si>
  <si>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</si>
  <si>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</si>
  <si>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</si>
  <si>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</si>
  <si>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</si>
  <si>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</si>
  <si>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</si>
  <si>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</si>
  <si>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</si>
  <si>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</si>
  <si>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</si>
  <si>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</si>
  <si>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</si>
  <si>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</si>
  <si>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</si>
  <si>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</si>
  <si>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</si>
  <si>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</si>
  <si>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</si>
  <si>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</si>
  <si>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</si>
  <si>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</si>
  <si>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</si>
  <si>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</si>
  <si>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</si>
  <si>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</si>
  <si>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</si>
  <si>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</si>
  <si>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</si>
  <si>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</si>
  <si>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</si>
  <si>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</si>
  <si>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</si>
  <si>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</si>
  <si>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</si>
  <si>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</si>
  <si>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</si>
  <si>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</si>
  <si>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</si>
  <si>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</si>
  <si>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</si>
  <si>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</si>
  <si>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</si>
  <si>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</si>
  <si>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</si>
  <si>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</si>
  <si>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</si>
  <si>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</si>
  <si>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</si>
  <si>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</si>
  <si>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</si>
  <si>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</si>
  <si>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</si>
  <si>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</si>
  <si>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</si>
  <si>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</si>
  <si>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</si>
  <si>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</si>
  <si>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</si>
  <si>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</si>
  <si>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</si>
  <si>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</si>
  <si>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</si>
  <si>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</si>
  <si>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</si>
  <si>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</si>
  <si>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</si>
  <si>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</si>
  <si>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</si>
  <si>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</si>
  <si>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</si>
  <si>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</si>
  <si>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</si>
  <si>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</si>
  <si>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</si>
  <si>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</si>
  <si>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</si>
  <si>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</si>
  <si>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</si>
  <si>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</si>
  <si>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</si>
  <si>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</si>
  <si>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</si>
  <si>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</si>
  <si>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</si>
  <si>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</si>
  <si>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</si>
  <si>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</si>
  <si>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</si>
  <si>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</si>
  <si>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</si>
  <si>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</si>
  <si>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</si>
  <si>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</si>
  <si>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</si>
  <si>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</si>
  <si>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</si>
  <si>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</si>
  <si>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</si>
  <si>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</si>
  <si>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</si>
  <si>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</si>
  <si>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</si>
  <si>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</si>
  <si>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</si>
  <si>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</si>
  <si>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</si>
  <si>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</si>
  <si>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</si>
  <si>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</si>
  <si>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</si>
  <si>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</si>
  <si>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</si>
  <si>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</si>
  <si>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</si>
  <si>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</si>
  <si>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</si>
  <si>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</si>
  <si>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</si>
  <si>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</si>
  <si>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</si>
  <si>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</si>
  <si>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</si>
  <si>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</si>
  <si>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</si>
  <si>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</si>
  <si>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</si>
  <si>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</si>
  <si>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</si>
  <si>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</si>
  <si>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</si>
  <si>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</si>
  <si>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</si>
  <si>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</si>
  <si>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</si>
  <si>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</si>
  <si>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</si>
  <si>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</si>
  <si>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</si>
  <si>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</si>
  <si>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</si>
  <si>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</si>
  <si>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</si>
  <si>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</si>
  <si>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</si>
  <si>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</si>
  <si>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</si>
  <si>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</si>
  <si>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</si>
  <si>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</si>
  <si>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</si>
  <si>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</si>
  <si>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</si>
  <si>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</si>
  <si>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</si>
  <si>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</si>
  <si>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</si>
  <si>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</si>
  <si>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</si>
  <si>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</si>
  <si>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</si>
  <si>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</si>
  <si>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</si>
  <si>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</si>
  <si>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</si>
  <si>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</si>
  <si>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</si>
  <si>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</si>
  <si>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</si>
  <si>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</si>
  <si>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</si>
  <si>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</si>
  <si>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</si>
  <si>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</si>
  <si>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</si>
  <si>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</si>
  <si>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</si>
  <si>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</si>
  <si>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</si>
  <si>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</si>
  <si>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</si>
  <si>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</si>
  <si>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</si>
  <si>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</si>
  <si>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</si>
  <si>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</si>
  <si>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</si>
  <si>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</si>
  <si>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</si>
  <si>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</si>
  <si>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</si>
  <si>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</si>
  <si>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</si>
  <si>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</si>
  <si>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</si>
  <si>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</si>
  <si>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</si>
  <si>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</si>
  <si>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</si>
  <si>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</si>
  <si>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</si>
  <si>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</si>
  <si>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</si>
  <si>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</si>
  <si>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</si>
  <si>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</si>
  <si>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</si>
  <si>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</si>
  <si>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</si>
  <si>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</si>
  <si>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</si>
  <si>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</si>
  <si>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</si>
  <si>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</si>
  <si>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</si>
  <si>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</si>
  <si>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</si>
  <si>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</si>
  <si>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</si>
  <si>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</si>
  <si>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</si>
  <si>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</si>
  <si>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</si>
  <si>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</si>
  <si>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</si>
  <si>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</si>
  <si>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</si>
  <si>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</si>
  <si>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</si>
  <si>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</si>
  <si>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</si>
  <si>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</si>
  <si>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</si>
  <si>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</si>
  <si>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</si>
  <si>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</si>
  <si>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</si>
  <si>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</si>
  <si>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</si>
  <si>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</si>
  <si>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</si>
  <si>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</si>
  <si>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</si>
  <si>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</si>
  <si>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</si>
  <si>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</si>
  <si>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</si>
  <si>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</si>
  <si>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</si>
  <si>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</si>
  <si>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</si>
  <si>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</si>
  <si>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</si>
  <si>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</si>
  <si>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</si>
  <si>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</si>
  <si>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</si>
  <si>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</si>
  <si>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</si>
  <si>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</si>
  <si>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</si>
  <si>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</si>
  <si>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</si>
  <si>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</si>
  <si>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</si>
  <si>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</si>
  <si>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</si>
  <si>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</si>
  <si>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</si>
  <si>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</si>
  <si>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</si>
  <si>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</si>
  <si>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</si>
  <si>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</si>
  <si>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</si>
  <si>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</si>
  <si>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</si>
  <si>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</si>
  <si>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</si>
  <si>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</si>
  <si>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</si>
  <si>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</si>
  <si>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</si>
  <si>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</si>
  <si>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</si>
  <si>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</si>
  <si>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</si>
  <si>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</si>
  <si>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</si>
  <si>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</si>
  <si>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</si>
  <si>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</si>
  <si>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</si>
  <si>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</si>
  <si>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</si>
  <si>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</si>
  <si>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</si>
  <si>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</si>
  <si>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</si>
  <si>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</si>
  <si>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</si>
  <si>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</si>
  <si>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</si>
  <si>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</si>
  <si>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</si>
  <si>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</si>
  <si>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</si>
  <si>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</si>
  <si>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</si>
  <si>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</si>
  <si>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</si>
  <si>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</si>
  <si>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</si>
  <si>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</si>
  <si>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</si>
  <si>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</si>
  <si>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</si>
  <si>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</si>
  <si>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</si>
  <si>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</si>
  <si>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</si>
  <si>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</si>
  <si>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</si>
  <si>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</si>
  <si>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</si>
  <si>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</si>
  <si>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</si>
  <si>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</si>
  <si>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</si>
  <si>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</si>
  <si>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</si>
  <si>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</si>
  <si>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</si>
  <si>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</si>
  <si>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</si>
  <si>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</si>
  <si>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</si>
  <si>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</si>
  <si>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</si>
  <si>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</si>
  <si>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</si>
  <si>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</si>
  <si>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</si>
  <si>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</si>
  <si>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</si>
  <si>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</si>
  <si>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</si>
  <si>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</si>
  <si>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</si>
  <si>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</si>
  <si>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</si>
  <si>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</si>
  <si>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</si>
  <si>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</si>
  <si>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</si>
  <si>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</si>
  <si>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</si>
  <si>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</si>
  <si>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</si>
  <si>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</si>
  <si>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</si>
  <si>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</si>
  <si>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</si>
  <si>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</si>
  <si>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</si>
  <si>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</si>
  <si>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</si>
  <si>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</si>
  <si>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</si>
  <si>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</si>
  <si>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</si>
  <si>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</si>
  <si>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</si>
  <si>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</si>
  <si>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</si>
  <si>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</si>
  <si>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</si>
  <si>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</si>
  <si>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</si>
  <si>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</si>
  <si>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</si>
  <si>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</si>
  <si>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</si>
  <si>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</si>
  <si>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</si>
  <si>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</si>
  <si>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</si>
  <si>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</si>
  <si>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</si>
  <si>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</si>
  <si>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</si>
  <si>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</si>
  <si>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</si>
  <si>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</si>
  <si>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</si>
  <si>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</si>
  <si>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</si>
  <si>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</si>
  <si>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</si>
  <si>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</si>
  <si>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</si>
  <si>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</si>
  <si>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</si>
  <si>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</si>
  <si>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</si>
  <si>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</si>
  <si>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</si>
  <si>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</si>
  <si>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</si>
  <si>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</si>
  <si>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</si>
  <si>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</si>
  <si>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</si>
  <si>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</si>
  <si>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</si>
  <si>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</si>
  <si>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</si>
  <si>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</si>
  <si>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</si>
  <si>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</si>
  <si>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</si>
  <si>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</si>
  <si>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</si>
  <si>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</si>
  <si>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</si>
  <si>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</si>
  <si>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</si>
  <si>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</si>
  <si>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</si>
  <si>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</si>
  <si>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</si>
  <si>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</si>
  <si>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</si>
  <si>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</si>
  <si>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</si>
  <si>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</si>
  <si>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</si>
  <si>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</si>
  <si>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</si>
  <si>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</si>
  <si>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</si>
  <si>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</si>
  <si>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</si>
  <si>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</si>
  <si>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</si>
  <si>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</si>
  <si>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</si>
  <si>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</si>
  <si>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</si>
  <si>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</si>
  <si>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</si>
  <si>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</si>
  <si>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</si>
  <si>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</si>
  <si>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</si>
  <si>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</si>
  <si>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</si>
  <si>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</si>
  <si>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</si>
  <si>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</si>
  <si>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</si>
  <si>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</si>
  <si>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</si>
  <si>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</si>
  <si>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</si>
  <si>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</si>
  <si>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</si>
  <si>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</si>
  <si>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</si>
  <si>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</si>
  <si>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</si>
  <si>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</si>
  <si>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</si>
  <si>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</si>
  <si>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</si>
  <si>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</si>
  <si>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</si>
  <si>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</si>
  <si>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</si>
  <si>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</si>
  <si>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</si>
  <si>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</si>
  <si>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</si>
  <si>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</si>
  <si>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</si>
  <si>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</si>
  <si>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</si>
  <si>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</si>
  <si>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</si>
  <si>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</si>
  <si>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</si>
  <si>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</si>
  <si>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</si>
  <si>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</si>
  <si>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</si>
  <si>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</si>
  <si>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</si>
  <si>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</si>
  <si>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</si>
  <si>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</si>
  <si>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</si>
  <si>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</si>
  <si>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</si>
  <si>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</si>
  <si>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</si>
  <si>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</si>
  <si>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</si>
  <si>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</si>
  <si>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</si>
  <si>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</si>
  <si>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</si>
  <si>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</si>
  <si>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</si>
  <si>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</si>
  <si>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</si>
  <si>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</si>
  <si>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</si>
  <si>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</si>
  <si>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</si>
  <si>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</si>
  <si>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</si>
  <si>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</si>
  <si>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</si>
  <si>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</si>
  <si>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</si>
  <si>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</si>
  <si>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</si>
  <si>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</si>
  <si>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</si>
  <si>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</si>
  <si>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</si>
  <si>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</si>
  <si>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</si>
  <si>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</si>
  <si>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</si>
  <si>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</si>
  <si>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</si>
  <si>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</si>
  <si>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</si>
  <si>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</si>
  <si>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</si>
  <si>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</si>
  <si>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</si>
  <si>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</si>
  <si>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</si>
  <si>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</si>
  <si>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</si>
  <si>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</si>
  <si>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</si>
  <si>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</si>
  <si>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</si>
  <si>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</si>
  <si>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</si>
  <si>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</si>
  <si>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</si>
  <si>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</si>
  <si>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</si>
  <si>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</si>
  <si>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</si>
  <si>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</si>
  <si>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</si>
  <si>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</si>
  <si>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</si>
  <si>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</si>
  <si>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</si>
  <si>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</si>
  <si>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</si>
  <si>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</si>
  <si>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</si>
  <si>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</si>
  <si>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</si>
  <si>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</si>
  <si>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</si>
  <si>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</si>
  <si>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</si>
  <si>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</si>
  <si>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</si>
  <si>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</si>
  <si>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</si>
  <si>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</si>
  <si>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</si>
  <si>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</si>
  <si>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</si>
  <si>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</si>
  <si>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</si>
  <si>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</si>
  <si>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</si>
  <si>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</si>
  <si>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</si>
  <si>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</si>
  <si>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</si>
  <si>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</si>
  <si>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</si>
  <si>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</si>
  <si>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</si>
  <si>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</si>
  <si>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</si>
  <si>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</si>
  <si>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</si>
  <si>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</si>
  <si>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</si>
  <si>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</si>
  <si>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</si>
  <si>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</si>
  <si>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</si>
  <si>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</si>
  <si>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</si>
  <si>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</si>
  <si>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</si>
  <si>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</si>
  <si>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</si>
  <si>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</si>
  <si>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</si>
  <si>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</si>
  <si>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</si>
  <si>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</si>
  <si>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</si>
  <si>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</si>
  <si>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</si>
  <si>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</si>
  <si>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</si>
  <si>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</si>
  <si>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</si>
  <si>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</si>
  <si>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</si>
  <si>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</si>
  <si>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</si>
  <si>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</si>
  <si>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</si>
  <si>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</si>
  <si>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</si>
  <si>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</si>
  <si>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</si>
  <si>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</si>
  <si>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</si>
  <si>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</si>
  <si>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</si>
  <si>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</si>
  <si>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</si>
  <si>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</si>
  <si>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</si>
  <si>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</si>
  <si>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</si>
  <si>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</si>
  <si>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</si>
  <si>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</si>
  <si>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</si>
  <si>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</si>
  <si>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</si>
  <si>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</si>
  <si>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</si>
  <si>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</si>
  <si>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</si>
  <si>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</si>
  <si>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</si>
  <si>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</si>
  <si>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</si>
  <si>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</si>
  <si>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</si>
  <si>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</si>
  <si>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</si>
  <si>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</si>
  <si>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</si>
  <si>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</si>
  <si>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</si>
  <si>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</si>
  <si>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</si>
  <si>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</si>
  <si>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</si>
  <si>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</si>
  <si>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</si>
  <si>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</si>
  <si>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</si>
  <si>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</si>
  <si>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</si>
  <si>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</si>
  <si>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</si>
  <si>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</si>
  <si>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</si>
  <si>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</si>
  <si>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</si>
  <si>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</si>
  <si>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</si>
  <si>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</si>
  <si>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</si>
  <si>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</si>
  <si>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</si>
  <si>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</si>
  <si>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</si>
  <si>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</si>
  <si>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</si>
  <si>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</si>
  <si>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</si>
  <si>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</si>
  <si>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</si>
  <si>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</si>
  <si>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</si>
  <si>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</si>
  <si>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</si>
  <si>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</si>
  <si>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</si>
  <si>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</si>
  <si>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</si>
  <si>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</si>
  <si>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</si>
  <si>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</si>
  <si>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</si>
  <si>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</si>
  <si>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</si>
  <si>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</si>
  <si>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</si>
  <si>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</si>
  <si>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</si>
  <si>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</si>
  <si>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</si>
  <si>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</si>
  <si>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</si>
  <si>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</si>
  <si>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</si>
  <si>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</si>
  <si>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</si>
  <si>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</si>
  <si>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</si>
  <si>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</si>
  <si>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</si>
  <si>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</si>
  <si>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</si>
  <si>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</si>
  <si>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</si>
  <si>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</si>
  <si>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</si>
  <si>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</si>
  <si>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</si>
  <si>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</si>
  <si>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</si>
  <si>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</si>
  <si>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</si>
  <si>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</si>
  <si>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</si>
  <si>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</si>
  <si>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</si>
  <si>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</si>
  <si>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</si>
  <si>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</si>
  <si>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</si>
  <si>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</si>
  <si>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</si>
  <si>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</si>
  <si>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</si>
  <si>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</si>
  <si>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</si>
  <si>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</si>
  <si>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</si>
  <si>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</si>
  <si>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</si>
  <si>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</si>
  <si>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</si>
  <si>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</si>
  <si>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</si>
  <si>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</si>
  <si>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</si>
  <si>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</si>
  <si>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</si>
  <si>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</si>
  <si>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</si>
  <si>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</si>
  <si>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</si>
  <si>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</si>
  <si>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</si>
  <si>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</si>
  <si>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</si>
  <si>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</si>
  <si>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</si>
  <si>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</si>
  <si>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</si>
  <si>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</si>
  <si>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</si>
  <si>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</si>
  <si>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</si>
  <si>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</si>
  <si>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</si>
  <si>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</si>
  <si>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</si>
  <si>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</si>
  <si>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</si>
  <si>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</si>
  <si>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</si>
  <si>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</si>
  <si>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</si>
  <si>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</si>
  <si>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</si>
  <si>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</si>
  <si>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</si>
  <si>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</si>
  <si>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</si>
  <si>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</si>
  <si>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</si>
  <si>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</si>
  <si>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</si>
  <si>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</si>
  <si>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</si>
  <si>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</si>
  <si>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</si>
  <si>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</si>
  <si>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</si>
  <si>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</si>
  <si>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</si>
  <si>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</si>
  <si>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</si>
  <si>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</si>
  <si>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</si>
  <si>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</si>
  <si>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</si>
  <si>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</si>
  <si>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</si>
  <si>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</si>
  <si>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</si>
  <si>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</si>
  <si>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</si>
  <si>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</si>
  <si>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</si>
  <si>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</si>
  <si>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</si>
  <si>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</si>
  <si>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</si>
  <si>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</si>
  <si>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</si>
  <si>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</si>
  <si>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</si>
  <si>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</si>
  <si>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</si>
  <si>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</si>
  <si>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</si>
  <si>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</si>
  <si>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</si>
  <si>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</si>
  <si>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</si>
  <si>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</si>
  <si>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</si>
  <si>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</si>
  <si>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</si>
  <si>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</si>
  <si>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</si>
  <si>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</si>
  <si>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</si>
  <si>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</si>
  <si>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</si>
  <si>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</si>
  <si>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</si>
  <si>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</si>
  <si>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</si>
  <si>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</si>
  <si>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</si>
  <si>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</si>
  <si>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</si>
  <si>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</si>
  <si>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</si>
  <si>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</si>
  <si>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</si>
  <si>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</si>
  <si>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</si>
  <si>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</si>
  <si>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</si>
  <si>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</si>
  <si>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</si>
  <si>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</si>
  <si>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</si>
  <si>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</si>
  <si>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</si>
  <si>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</si>
  <si>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</si>
  <si>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</si>
  <si>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</si>
  <si>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</si>
  <si>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</si>
  <si>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</si>
  <si>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</si>
  <si>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</si>
  <si>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</si>
  <si>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</si>
  <si>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</si>
  <si>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</si>
  <si>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</si>
  <si>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</si>
  <si>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</si>
  <si>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</si>
  <si>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</si>
  <si>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</si>
  <si>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</si>
  <si>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</si>
  <si>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</si>
  <si>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</si>
  <si>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</si>
  <si>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</si>
  <si>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</si>
  <si>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</si>
  <si>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</si>
  <si>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</si>
  <si>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</si>
  <si>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</si>
  <si>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</si>
  <si>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</si>
  <si>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</si>
  <si>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</si>
  <si>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</si>
  <si>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</si>
  <si>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</si>
  <si>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</si>
  <si>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</si>
  <si>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</si>
  <si>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</si>
  <si>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</si>
  <si>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</si>
  <si>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</si>
  <si>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</si>
  <si>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</si>
  <si>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</si>
  <si>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</si>
  <si>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</si>
  <si>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</si>
  <si>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</si>
  <si>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</si>
  <si>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</si>
  <si>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</si>
  <si>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</si>
  <si>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</si>
  <si>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</si>
  <si>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</si>
  <si>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</si>
  <si>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</si>
  <si>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</si>
  <si>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</si>
  <si>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</si>
  <si>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</si>
  <si>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</si>
  <si>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</si>
  <si>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</si>
  <si>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</si>
  <si>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</si>
  <si>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</si>
  <si>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</si>
  <si>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</si>
  <si>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</si>
  <si>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</si>
  <si>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</si>
  <si>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</si>
  <si>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</si>
  <si>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</si>
  <si>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</si>
  <si>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</si>
  <si>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</si>
  <si>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</si>
  <si>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</si>
  <si>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</si>
  <si>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</si>
  <si>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</si>
  <si>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</si>
  <si>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</si>
  <si>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</si>
  <si>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</si>
  <si>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</si>
  <si>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</si>
  <si>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</si>
  <si>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</si>
  <si>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</si>
  <si>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</si>
  <si>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</si>
  <si>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</si>
  <si>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</si>
  <si>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</si>
  <si>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</si>
  <si>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</si>
  <si>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</si>
  <si>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</si>
  <si>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</si>
  <si>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</si>
  <si>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</si>
  <si>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</si>
  <si>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</si>
  <si>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</si>
  <si>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</si>
  <si>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</si>
  <si>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</si>
  <si>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</si>
  <si>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</si>
  <si>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</si>
  <si>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</si>
  <si>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</si>
  <si>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</si>
  <si>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</si>
  <si>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</si>
  <si>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</si>
  <si>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</si>
  <si>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</si>
  <si>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</si>
  <si>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</si>
  <si>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</si>
  <si>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</si>
  <si>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</si>
  <si>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</si>
  <si>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</si>
  <si>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</si>
  <si>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</si>
  <si>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</si>
  <si>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</si>
  <si>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</si>
  <si>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</si>
  <si>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</si>
  <si>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</si>
  <si>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</si>
  <si>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</si>
  <si>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</si>
  <si>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</si>
  <si>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</si>
  <si>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</si>
  <si>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</si>
  <si>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</si>
  <si>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</si>
  <si>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</si>
  <si>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</si>
  <si>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</si>
  <si>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</si>
  <si>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</si>
  <si>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</si>
  <si>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</si>
  <si>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</si>
  <si>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</si>
  <si>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</si>
  <si>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</si>
  <si>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</si>
  <si>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</si>
  <si>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</si>
  <si>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</si>
  <si>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</si>
  <si>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</si>
  <si>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</si>
  <si>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</si>
  <si>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</si>
  <si>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</si>
  <si>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</si>
  <si>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</si>
  <si>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</si>
  <si>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</si>
  <si>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</si>
  <si>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</si>
  <si>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</si>
  <si>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</si>
  <si>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</si>
  <si>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</si>
  <si>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</si>
  <si>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</si>
  <si>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</si>
  <si>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</si>
  <si>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</si>
  <si>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</si>
  <si>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</si>
  <si>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</si>
  <si>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</si>
  <si>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</si>
  <si>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</si>
  <si>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</si>
  <si>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</si>
  <si>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</si>
  <si>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</si>
  <si>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</si>
  <si>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</si>
  <si>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</si>
  <si>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</si>
  <si>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</si>
  <si>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</si>
  <si>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</si>
  <si>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</si>
  <si>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</si>
  <si>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</si>
  <si>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</si>
  <si>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</si>
  <si>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</si>
  <si>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</si>
  <si>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</si>
  <si>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</si>
  <si>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</si>
  <si>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</si>
  <si>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</si>
  <si>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</si>
  <si>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</si>
  <si>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</si>
  <si>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</si>
  <si>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</si>
  <si>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</si>
  <si>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</si>
  <si>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</si>
  <si>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</si>
  <si>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</si>
  <si>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</si>
  <si>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</si>
  <si>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</si>
  <si>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</si>
  <si>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</si>
  <si>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</si>
  <si>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</si>
  <si>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</si>
  <si>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</si>
  <si>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</si>
  <si>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</si>
  <si>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</si>
  <si>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</si>
  <si>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</si>
  <si>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</si>
  <si>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</si>
  <si>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</si>
  <si>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</si>
  <si>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</si>
  <si>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</si>
  <si>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</si>
  <si>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</si>
  <si>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</si>
  <si>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</si>
  <si>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</si>
  <si>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</si>
  <si>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</si>
  <si>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</si>
  <si>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</si>
  <si>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</si>
  <si>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</si>
  <si>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</si>
  <si>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</si>
  <si>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</si>
  <si>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</si>
  <si>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</si>
  <si>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</si>
  <si>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</si>
  <si>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</si>
  <si>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</si>
  <si>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</si>
  <si>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</si>
  <si>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</si>
  <si>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</si>
  <si>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</si>
  <si>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</si>
  <si>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</si>
  <si>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</si>
  <si>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</si>
  <si>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</si>
  <si>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</si>
  <si>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</si>
  <si>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</si>
  <si>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</si>
  <si>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</si>
  <si>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</si>
  <si>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</si>
  <si>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</si>
  <si>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</si>
  <si>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</si>
  <si>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</si>
  <si>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</si>
  <si>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</si>
  <si>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</si>
  <si>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</si>
  <si>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</si>
  <si>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</si>
  <si>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</si>
  <si>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</si>
  <si>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</si>
  <si>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</si>
  <si>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</si>
  <si>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</si>
  <si>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</si>
  <si>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</si>
  <si>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</si>
  <si>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</si>
  <si>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</si>
  <si>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</si>
  <si>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</si>
  <si>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</si>
  <si>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</si>
  <si>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</si>
  <si>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</si>
  <si>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</si>
  <si>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</si>
  <si>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</si>
  <si>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</si>
  <si>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</si>
  <si>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</si>
  <si>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</si>
  <si>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</si>
  <si>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</si>
  <si>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</si>
  <si>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</si>
  <si>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</si>
  <si>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</si>
  <si>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</si>
  <si>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</si>
  <si>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</si>
  <si>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</si>
  <si>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</si>
  <si>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</si>
  <si>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</si>
  <si>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</si>
  <si>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</si>
  <si>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</si>
  <si>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</si>
  <si>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</si>
  <si>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</si>
  <si>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</si>
  <si>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</si>
  <si>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</si>
  <si>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</si>
  <si>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</si>
  <si>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</si>
  <si>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</si>
  <si>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</si>
  <si>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</si>
  <si>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</si>
  <si>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</si>
  <si>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</si>
  <si>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</si>
  <si>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</si>
  <si>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</si>
  <si>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</si>
  <si>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</si>
  <si>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</si>
  <si>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</si>
  <si>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</si>
  <si>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</si>
  <si>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</si>
  <si>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</si>
  <si>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</si>
  <si>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</si>
  <si>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</si>
  <si>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</si>
  <si>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</si>
  <si>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</si>
  <si>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</si>
  <si>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</si>
  <si>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</si>
  <si>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</si>
  <si>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</si>
  <si>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</si>
  <si>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</si>
  <si>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</si>
  <si>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</si>
  <si>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</si>
  <si>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</si>
  <si>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</si>
  <si>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</si>
  <si>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</si>
  <si>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</si>
  <si>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</si>
  <si>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</si>
  <si>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</si>
  <si>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</si>
  <si>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</si>
  <si>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</si>
  <si>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</si>
  <si>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</si>
  <si>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</si>
  <si>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</si>
  <si>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</si>
  <si>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</si>
  <si>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</si>
  <si>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</si>
  <si>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</si>
  <si>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</si>
  <si>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</si>
  <si>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</si>
  <si>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</si>
  <si>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</si>
  <si>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</si>
  <si>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</si>
  <si>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</si>
  <si>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</si>
  <si>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</si>
  <si>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</si>
  <si>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</si>
  <si>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</si>
  <si>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</si>
  <si>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</si>
  <si>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</si>
  <si>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</si>
  <si>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</si>
  <si>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</si>
  <si>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</si>
  <si>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</si>
  <si>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</si>
  <si>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</si>
  <si>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</si>
  <si>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</si>
  <si>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</si>
  <si>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</si>
  <si>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</si>
  <si>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</si>
  <si>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</si>
  <si>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</si>
  <si>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</si>
  <si>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</si>
  <si>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</si>
  <si>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</si>
  <si>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</si>
  <si>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</si>
  <si>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</si>
  <si>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</si>
  <si>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</si>
  <si>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</si>
  <si>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</si>
  <si>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</si>
  <si>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</si>
  <si>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</si>
  <si>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</si>
  <si>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</si>
  <si>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</si>
  <si>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</si>
  <si>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</si>
  <si>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</si>
  <si>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</si>
  <si>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</si>
  <si>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</si>
  <si>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</si>
  <si>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</si>
  <si>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</si>
  <si>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</si>
  <si>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</si>
  <si>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</si>
  <si>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</si>
  <si>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</si>
  <si>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</si>
  <si>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</si>
  <si>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</si>
  <si>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</si>
  <si>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</si>
  <si>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</si>
  <si>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</si>
  <si>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</si>
  <si>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</si>
  <si>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</si>
  <si>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</si>
  <si>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</si>
  <si>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</si>
  <si>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</si>
  <si>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</si>
  <si>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</si>
  <si>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</si>
  <si>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</si>
  <si>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</si>
  <si>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</si>
  <si>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</si>
  <si>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</si>
  <si>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</si>
  <si>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</si>
  <si>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</si>
  <si>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</si>
  <si>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</si>
  <si>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</si>
  <si>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</si>
  <si>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</si>
  <si>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</si>
  <si>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</si>
  <si>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</si>
  <si>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</si>
  <si>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</si>
  <si>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</si>
  <si>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</si>
  <si>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</si>
  <si>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</si>
  <si>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</si>
  <si>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</si>
  <si>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</si>
  <si>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</si>
  <si>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</si>
  <si>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</si>
  <si>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</si>
  <si>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</si>
  <si>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</si>
  <si>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</si>
  <si>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</si>
  <si>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</si>
  <si>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</si>
  <si>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</si>
  <si>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</si>
  <si>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</si>
  <si>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</si>
  <si>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</si>
  <si>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</si>
  <si>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</si>
  <si>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</si>
  <si>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</si>
  <si>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</si>
  <si>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</si>
  <si>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</si>
  <si>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</si>
  <si>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</si>
  <si>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</si>
  <si>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</si>
  <si>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</si>
  <si>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</si>
  <si>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</si>
  <si>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</si>
  <si>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</si>
  <si>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</si>
  <si>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</si>
  <si>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</si>
  <si>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</si>
  <si>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</si>
  <si>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</si>
  <si>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</si>
  <si>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</si>
  <si>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</si>
  <si>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</si>
  <si>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</si>
  <si>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</si>
  <si>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</si>
  <si>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</si>
  <si>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</si>
  <si>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</si>
  <si>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</si>
  <si>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</si>
  <si>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</si>
  <si>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</si>
  <si>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</si>
  <si>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</si>
  <si>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</si>
  <si>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</si>
  <si>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</si>
  <si>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</si>
  <si>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</si>
  <si>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</si>
  <si>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</si>
  <si>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</si>
  <si>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</si>
  <si>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</si>
  <si>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</si>
  <si>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</si>
  <si>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</si>
  <si>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</si>
  <si>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</si>
  <si>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</si>
  <si>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</si>
  <si>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</si>
  <si>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</si>
  <si>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</si>
  <si>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</si>
  <si>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</si>
  <si>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</si>
  <si>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</si>
  <si>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</si>
  <si>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</si>
  <si>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</si>
  <si>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</si>
  <si>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</si>
  <si>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</si>
  <si>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</si>
  <si>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</si>
  <si>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</si>
  <si>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</si>
  <si>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</si>
  <si>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</si>
  <si>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</si>
  <si>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</si>
  <si>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</si>
  <si>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</si>
  <si>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</si>
  <si>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</si>
  <si>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</si>
  <si>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</si>
  <si>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</si>
  <si>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</si>
  <si>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</si>
  <si>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</si>
  <si>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</si>
  <si>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</si>
  <si>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</si>
  <si>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</si>
  <si>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</si>
  <si>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</si>
  <si>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</si>
  <si>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</si>
  <si>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</si>
  <si>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</si>
  <si>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</si>
  <si>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</si>
  <si>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</si>
  <si>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</si>
  <si>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</si>
  <si>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</si>
  <si>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</si>
  <si>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</si>
  <si>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</si>
  <si>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</si>
  <si>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</si>
  <si>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</si>
  <si>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</si>
  <si>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</si>
  <si>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</si>
  <si>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</si>
  <si>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</si>
  <si>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</si>
  <si>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</si>
  <si>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</si>
  <si>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</si>
  <si>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</si>
  <si>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</si>
  <si>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</si>
  <si>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</si>
  <si>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</si>
  <si>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</si>
  <si>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</si>
  <si>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</si>
  <si>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</si>
  <si>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</si>
  <si>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</si>
  <si>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</si>
  <si>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</si>
  <si>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</si>
  <si>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</si>
  <si>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</si>
  <si>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</si>
  <si>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</si>
  <si>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</si>
  <si>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</si>
  <si>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</si>
  <si>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</si>
  <si>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</si>
  <si>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</si>
  <si>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</si>
  <si>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</si>
  <si>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</si>
  <si>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</si>
  <si>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</si>
  <si>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</si>
  <si>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</si>
  <si>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</si>
  <si>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</si>
  <si>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</si>
  <si>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</si>
  <si>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</si>
  <si>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</si>
  <si>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</si>
  <si>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</si>
  <si>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</si>
  <si>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</si>
  <si>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</si>
  <si>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</si>
  <si>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</si>
  <si>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</si>
  <si>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</si>
  <si>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</si>
  <si>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</si>
  <si>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</si>
  <si>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</si>
  <si>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</si>
  <si>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</si>
  <si>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</si>
  <si>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</si>
  <si>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</si>
  <si>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</si>
  <si>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</si>
  <si>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</si>
  <si>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</si>
  <si>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</si>
  <si>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</si>
  <si>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</si>
  <si>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</si>
  <si>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</si>
  <si>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</si>
  <si>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</si>
  <si>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</si>
  <si>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</si>
  <si>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</si>
  <si>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</si>
  <si>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</si>
  <si>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</si>
  <si>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</si>
  <si>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</si>
  <si>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</si>
  <si>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</si>
  <si>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</si>
  <si>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</si>
  <si>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</si>
  <si>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</si>
  <si>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</si>
  <si>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</si>
  <si>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</si>
  <si>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</si>
  <si>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</si>
  <si>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</si>
  <si>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</si>
  <si>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</si>
  <si>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</si>
  <si>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</si>
  <si>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</si>
  <si>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</si>
  <si>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</si>
  <si>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</si>
  <si>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</si>
  <si>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</si>
  <si>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</si>
  <si>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</si>
  <si>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</si>
  <si>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</si>
  <si>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</si>
  <si>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</si>
  <si>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</si>
  <si>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</si>
  <si>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</si>
  <si>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</si>
  <si>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</si>
  <si>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</si>
  <si>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</si>
  <si>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</si>
  <si>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</si>
  <si>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</si>
  <si>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</si>
  <si>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</si>
  <si>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</si>
  <si>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</si>
  <si>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</si>
  <si>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</si>
  <si>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</si>
  <si>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</si>
  <si>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</si>
  <si>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</si>
  <si>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</si>
  <si>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</si>
  <si>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</si>
  <si>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</si>
  <si>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</si>
  <si>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</si>
  <si>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</si>
  <si>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</si>
  <si>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</si>
  <si>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</si>
  <si>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</si>
  <si>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</si>
  <si>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</si>
  <si>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</si>
  <si>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</si>
  <si>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</si>
  <si>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</si>
  <si>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</si>
  <si>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</si>
  <si>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</si>
  <si>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</si>
  <si>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</si>
  <si>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</si>
  <si>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</si>
  <si>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</si>
  <si>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</si>
  <si>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</si>
  <si>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</si>
  <si>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</si>
  <si>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</si>
  <si>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</si>
  <si>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</si>
  <si>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</si>
  <si>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</si>
  <si>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</si>
  <si>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</si>
  <si>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</si>
  <si>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</si>
  <si>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</si>
  <si>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</si>
  <si>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</si>
  <si>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</si>
  <si>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</si>
  <si>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</si>
  <si>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</si>
  <si>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</si>
  <si>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</si>
  <si>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</si>
  <si>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</si>
  <si>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</si>
  <si>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</si>
  <si>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</si>
  <si>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</si>
  <si>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</si>
  <si>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</si>
  <si>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</si>
  <si>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</si>
  <si>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</si>
  <si>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</si>
  <si>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</si>
  <si>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</si>
  <si>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</si>
  <si>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</si>
  <si>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</si>
  <si>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</si>
  <si>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</si>
  <si>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</si>
  <si>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</si>
  <si>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</si>
  <si>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</si>
  <si>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</si>
  <si>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</si>
  <si>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</si>
  <si>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</si>
  <si>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</si>
  <si>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</si>
  <si>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</si>
  <si>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</si>
  <si>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</si>
  <si>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</si>
  <si>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</si>
  <si>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</si>
  <si>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</si>
  <si>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</si>
  <si>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</si>
  <si>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</si>
  <si>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</si>
  <si>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</si>
  <si>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</si>
  <si>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</si>
  <si>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</si>
  <si>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</si>
  <si>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</si>
  <si>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</si>
  <si>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</si>
  <si>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</si>
  <si>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</si>
  <si>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</si>
  <si>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</si>
  <si>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</si>
  <si>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</si>
  <si>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</si>
  <si>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</si>
  <si>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</si>
  <si>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</si>
  <si>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</si>
  <si>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</si>
  <si>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</si>
  <si>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</si>
  <si>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</si>
  <si>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</si>
  <si>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</si>
  <si>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</si>
  <si>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</si>
  <si>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</si>
  <si>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</si>
  <si>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</si>
  <si>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</si>
  <si>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</si>
  <si>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</si>
  <si>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</si>
  <si>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</si>
  <si>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</si>
  <si>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</si>
  <si>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</si>
  <si>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</si>
  <si>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</si>
  <si>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</si>
  <si>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</si>
  <si>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</si>
  <si>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</si>
  <si>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</si>
  <si>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</si>
  <si>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</si>
  <si>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</si>
  <si>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</si>
  <si>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</si>
  <si>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</si>
  <si>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</si>
  <si>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</si>
  <si>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</si>
  <si>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</si>
  <si>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</si>
  <si>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</si>
  <si>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</si>
  <si>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</si>
  <si>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</si>
  <si>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</si>
  <si>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</si>
  <si>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</si>
  <si>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</si>
  <si>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</si>
  <si>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</si>
  <si>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</si>
  <si>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</si>
  <si>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</si>
  <si>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</si>
  <si>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</si>
  <si>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</si>
  <si>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</si>
  <si>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</si>
  <si>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</si>
  <si>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</si>
  <si>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</si>
  <si>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</si>
  <si>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</si>
  <si>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</si>
  <si>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</si>
  <si>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</si>
  <si>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</si>
  <si>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</si>
  <si>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</si>
  <si>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</si>
  <si>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</si>
  <si>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</si>
  <si>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</si>
  <si>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</si>
  <si>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</si>
  <si>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</si>
  <si>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</si>
  <si>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</si>
  <si>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</si>
  <si>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</si>
  <si>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</si>
  <si>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</si>
  <si>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</si>
  <si>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</si>
  <si>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</si>
  <si>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</si>
  <si>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</si>
  <si>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</si>
  <si>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</si>
  <si>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</si>
  <si>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</si>
  <si>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</si>
  <si>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</si>
  <si>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</si>
  <si>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</si>
  <si>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</si>
  <si>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</si>
  <si>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</si>
  <si>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</si>
  <si>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</si>
  <si>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</si>
  <si>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</si>
  <si>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</si>
  <si>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</si>
  <si>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</si>
  <si>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</si>
  <si>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</si>
  <si>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</si>
  <si>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</si>
  <si>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</si>
  <si>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</si>
  <si>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</si>
  <si>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</si>
  <si>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</si>
  <si>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</si>
  <si>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</si>
  <si>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</si>
  <si>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</si>
  <si>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</si>
  <si>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</si>
  <si>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</si>
  <si>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</si>
  <si>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</si>
  <si>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</si>
  <si>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</si>
  <si>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</si>
  <si>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</si>
  <si>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</si>
  <si>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</si>
  <si>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</si>
  <si>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</si>
  <si>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</si>
  <si>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</si>
  <si>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</si>
  <si>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</si>
  <si>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</si>
  <si>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</si>
  <si>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</si>
  <si>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</si>
  <si>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</si>
  <si>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</si>
  <si>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</si>
  <si>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</si>
  <si>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</si>
  <si>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</si>
  <si>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</si>
  <si>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</si>
  <si>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</si>
  <si>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</si>
  <si>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</si>
  <si>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</si>
  <si>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</si>
  <si>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</si>
  <si>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</si>
  <si>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</si>
  <si>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</si>
  <si>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</si>
  <si>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</si>
  <si>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</si>
  <si>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</si>
  <si>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</si>
  <si>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</si>
  <si>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</si>
  <si>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</si>
  <si>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</si>
  <si>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</si>
  <si>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</si>
  <si>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</si>
  <si>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</si>
  <si>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</si>
  <si>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</si>
  <si>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</si>
  <si>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</si>
  <si>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</si>
  <si>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</si>
  <si>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</si>
  <si>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</si>
  <si>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</si>
  <si>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</si>
  <si>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</si>
  <si>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</si>
  <si>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</si>
  <si>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</si>
  <si>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</si>
  <si>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</si>
  <si>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</si>
  <si>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</si>
  <si>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</si>
  <si>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</si>
  <si>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</si>
  <si>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</si>
  <si>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</si>
  <si>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</si>
  <si>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</si>
  <si>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</si>
  <si>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</si>
  <si>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</si>
  <si>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</si>
  <si>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</si>
  <si>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</si>
  <si>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</si>
  <si>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</si>
  <si>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</si>
  <si>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</si>
  <si>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</si>
  <si>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</si>
  <si>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</si>
  <si>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</si>
  <si>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</si>
  <si>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</si>
  <si>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</si>
  <si>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</si>
  <si>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</si>
  <si>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</si>
  <si>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</si>
  <si>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</si>
  <si>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</si>
  <si>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</si>
  <si>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</si>
  <si>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</si>
  <si>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</si>
  <si>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</si>
  <si>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</si>
  <si>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</si>
  <si>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</si>
  <si>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</si>
  <si>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</si>
  <si>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</si>
  <si>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</si>
  <si>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</si>
  <si>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</si>
  <si>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</si>
  <si>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</si>
  <si>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</si>
  <si>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</si>
  <si>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</si>
  <si>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</si>
  <si>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</si>
  <si>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</si>
  <si>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</si>
  <si>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</si>
  <si>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</si>
  <si>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</si>
  <si>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</si>
  <si>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</si>
  <si>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</si>
  <si>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</si>
  <si>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</si>
  <si>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</si>
  <si>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</si>
  <si>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</si>
  <si>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</si>
  <si>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</si>
  <si>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</si>
  <si>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</si>
  <si>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</si>
  <si>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</si>
  <si>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</si>
  <si>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</si>
  <si>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</si>
  <si>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</si>
  <si>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</si>
  <si>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</si>
  <si>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</si>
  <si>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</si>
  <si>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</si>
  <si>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</si>
  <si>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</si>
  <si>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</si>
  <si>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</si>
  <si>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</si>
  <si>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</si>
  <si>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</si>
  <si>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</si>
  <si>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</si>
  <si>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</si>
  <si>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</si>
  <si>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</si>
  <si>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</si>
  <si>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</si>
  <si>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</si>
  <si>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</si>
  <si>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</si>
  <si>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</si>
  <si>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</si>
  <si>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</si>
  <si>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</si>
  <si>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</si>
  <si>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</si>
  <si>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</si>
  <si>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</si>
  <si>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</si>
  <si>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</si>
  <si>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</si>
  <si>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</si>
  <si>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</si>
  <si>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</si>
  <si>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</si>
  <si>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</si>
  <si>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</si>
  <si>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</si>
  <si>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</si>
  <si>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</si>
  <si>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</si>
  <si>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</si>
  <si>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</si>
  <si>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</si>
  <si>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</si>
  <si>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</si>
  <si>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</si>
  <si>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</si>
  <si>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</si>
  <si>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</si>
  <si>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</si>
  <si>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</si>
  <si>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</si>
  <si>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</si>
  <si>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</si>
  <si>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</si>
  <si>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</si>
  <si>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</si>
  <si>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</si>
  <si>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</si>
  <si>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</si>
  <si>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</si>
  <si>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</si>
  <si>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</si>
  <si>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</si>
  <si>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</si>
  <si>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</si>
  <si>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</si>
  <si>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</si>
  <si>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</si>
  <si>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</si>
  <si>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</si>
  <si>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</si>
  <si>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</si>
  <si>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</si>
  <si>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</si>
  <si>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</si>
  <si>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</si>
  <si>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</si>
  <si>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</si>
  <si>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</si>
  <si>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</si>
  <si>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</si>
  <si>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</si>
  <si>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</si>
  <si>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</si>
  <si>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</si>
  <si>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</si>
  <si>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</si>
  <si>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</si>
  <si>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</si>
  <si>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</si>
  <si>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</si>
  <si>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</si>
  <si>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</si>
  <si>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</si>
  <si>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</si>
  <si>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</si>
  <si>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</si>
  <si>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</si>
  <si>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</si>
  <si>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</si>
  <si>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</si>
  <si>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</si>
  <si>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</si>
  <si>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</si>
  <si>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</si>
  <si>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</si>
  <si>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</si>
  <si>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</si>
  <si>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</si>
  <si>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</si>
  <si>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</si>
  <si>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</si>
  <si>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</si>
  <si>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</si>
  <si>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</si>
  <si>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</si>
  <si>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</si>
  <si>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</si>
  <si>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</si>
  <si>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</si>
  <si>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</si>
  <si>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</si>
  <si>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</si>
  <si>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</si>
  <si>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</si>
  <si>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</si>
  <si>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</si>
  <si>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</si>
  <si>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</si>
  <si>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</si>
  <si>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</si>
  <si>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</si>
  <si>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</si>
  <si>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</si>
  <si>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</si>
  <si>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</si>
  <si>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</si>
  <si>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</si>
  <si>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</si>
  <si>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</si>
  <si>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</si>
  <si>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</si>
  <si>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</si>
  <si>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</si>
  <si>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</si>
  <si>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</si>
  <si>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</si>
  <si>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</si>
  <si>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</si>
  <si>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</si>
  <si>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</si>
  <si>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</si>
  <si>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</si>
  <si>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</si>
  <si>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</si>
  <si>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</si>
  <si>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</si>
  <si>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</si>
  <si>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</si>
  <si>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</si>
  <si>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</si>
  <si>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</si>
  <si>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</si>
  <si>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</si>
  <si>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</si>
  <si>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</si>
  <si>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</si>
  <si>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</si>
  <si>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</si>
  <si>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</si>
  <si>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</si>
  <si>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</si>
  <si>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</si>
  <si>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</si>
  <si>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</si>
  <si>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</si>
  <si>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</si>
  <si>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</si>
  <si>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</si>
  <si>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</si>
  <si>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</si>
  <si>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</si>
  <si>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</si>
  <si>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</si>
  <si>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</si>
  <si>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</si>
  <si>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</si>
  <si>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</si>
  <si>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</si>
  <si>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</si>
  <si>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</si>
  <si>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</si>
  <si>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</si>
  <si>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</si>
  <si>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</si>
  <si>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</si>
  <si>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</si>
  <si>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</si>
  <si>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</si>
  <si>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</si>
  <si>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</si>
  <si>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</si>
  <si>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</si>
  <si>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</si>
  <si>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</si>
  <si>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</si>
  <si>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</si>
  <si>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</si>
  <si>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</si>
  <si>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</si>
  <si>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</si>
  <si>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</si>
  <si>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</si>
  <si>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</si>
  <si>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</si>
  <si>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</si>
  <si>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</si>
  <si>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</si>
  <si>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</si>
  <si>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</si>
  <si>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</si>
  <si>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</si>
  <si>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</si>
  <si>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</si>
  <si>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</si>
  <si>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</si>
  <si>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</si>
  <si>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</si>
  <si>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</si>
  <si>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</si>
  <si>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</si>
  <si>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</si>
  <si>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</si>
  <si>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</si>
  <si>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</si>
  <si>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</si>
  <si>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</si>
  <si>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</si>
  <si>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</si>
  <si>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</si>
  <si>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</si>
  <si>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</si>
  <si>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</si>
  <si>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</si>
  <si>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</si>
  <si>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</si>
  <si>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</si>
  <si>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</si>
  <si>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</si>
  <si>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</si>
  <si>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</si>
  <si>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</si>
  <si>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</si>
  <si>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</si>
  <si>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</si>
  <si>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</si>
  <si>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</si>
  <si>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</si>
  <si>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</si>
  <si>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</si>
  <si>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</si>
  <si>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</si>
  <si>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</si>
  <si>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</si>
  <si>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</si>
  <si>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</si>
  <si>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</si>
  <si>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</si>
  <si>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</si>
  <si>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</si>
  <si>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</si>
  <si>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</si>
  <si>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</si>
  <si>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</si>
  <si>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</si>
  <si>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</si>
  <si>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</si>
  <si>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</si>
  <si>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</si>
  <si>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</si>
  <si>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</si>
  <si>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</si>
  <si>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</si>
  <si>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</si>
  <si>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</si>
  <si>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</si>
  <si>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</si>
  <si>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</si>
  <si>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</si>
  <si>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</si>
  <si>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</si>
  <si>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</si>
  <si>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</si>
  <si>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</si>
  <si>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</si>
  <si>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</si>
  <si>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</si>
  <si>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</si>
  <si>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</si>
  <si>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</si>
  <si>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</si>
  <si>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</si>
  <si>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</si>
  <si>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</si>
  <si>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</si>
  <si>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</si>
  <si>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</si>
  <si>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</si>
  <si>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</si>
  <si>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</si>
  <si>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</si>
  <si>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</si>
  <si>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</si>
  <si>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</si>
  <si>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</si>
  <si>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</si>
  <si>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</si>
  <si>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</si>
  <si>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</si>
  <si>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</si>
  <si>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</si>
  <si>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</si>
  <si>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</si>
  <si>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</si>
  <si>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</si>
  <si>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</si>
  <si>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</si>
  <si>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</si>
  <si>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</si>
  <si>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</si>
  <si>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</si>
  <si>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</si>
  <si>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</si>
  <si>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</si>
  <si>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</si>
  <si>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</si>
  <si>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</si>
  <si>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</si>
  <si>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</si>
  <si>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</si>
  <si>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</si>
  <si>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</si>
  <si>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</si>
  <si>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</si>
  <si>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</si>
  <si>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</si>
  <si>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</si>
  <si>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</si>
  <si>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</si>
  <si>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</si>
  <si>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</si>
  <si>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</si>
  <si>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</si>
  <si>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</si>
  <si>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</si>
  <si>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</si>
  <si>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</si>
  <si>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</si>
  <si>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</si>
  <si>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</si>
  <si>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</si>
  <si>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</si>
  <si>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</si>
  <si>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</si>
  <si>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</si>
  <si>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</si>
  <si>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</si>
  <si>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</si>
  <si>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</si>
  <si>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</si>
  <si>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</si>
  <si>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</si>
  <si>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</si>
  <si>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</si>
  <si>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</si>
  <si>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</si>
  <si>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</si>
  <si>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</si>
  <si>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</si>
  <si>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</si>
  <si>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</si>
  <si>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</si>
  <si>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</si>
  <si>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</si>
  <si>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</si>
  <si>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</si>
  <si>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</si>
  <si>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</si>
  <si>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</si>
  <si>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</si>
  <si>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</si>
  <si>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</si>
  <si>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</si>
  <si>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</si>
  <si>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</si>
  <si>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</si>
  <si>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</si>
  <si>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</si>
  <si>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</si>
  <si>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</si>
  <si>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</si>
  <si>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</si>
  <si>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</si>
  <si>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</si>
  <si>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</si>
  <si>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</si>
  <si>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</si>
  <si>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</si>
  <si>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</si>
  <si>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</si>
  <si>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</si>
  <si>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</si>
  <si>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</si>
  <si>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</si>
  <si>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</si>
  <si>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</si>
  <si>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</si>
  <si>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</si>
  <si>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</si>
  <si>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</si>
  <si>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</si>
  <si>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</si>
  <si>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</si>
  <si>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</si>
  <si>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</si>
  <si>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</si>
  <si>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</si>
  <si>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</si>
  <si>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</si>
  <si>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</si>
  <si>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</si>
  <si>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</si>
  <si>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</si>
  <si>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</si>
  <si>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</si>
  <si>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</si>
  <si>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</si>
  <si>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</si>
  <si>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</si>
  <si>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</si>
  <si>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</si>
  <si>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</si>
  <si>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</si>
  <si>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</si>
  <si>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</si>
  <si>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</si>
  <si>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</si>
  <si>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</si>
  <si>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</si>
  <si>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</si>
  <si>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</si>
  <si>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</si>
  <si>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</si>
  <si>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</si>
  <si>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</si>
  <si>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</si>
  <si>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</si>
  <si>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</si>
  <si>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</si>
  <si>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</si>
  <si>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</si>
  <si>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</si>
  <si>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</si>
  <si>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</si>
  <si>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</si>
  <si>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</si>
  <si>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</si>
  <si>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</si>
  <si>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</si>
  <si>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</si>
  <si>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</si>
  <si>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</si>
  <si>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</si>
  <si>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</si>
  <si>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</si>
  <si>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</si>
  <si>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</si>
  <si>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</si>
  <si>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</si>
  <si>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</si>
  <si>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</si>
  <si>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</si>
  <si>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</si>
  <si>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</si>
  <si>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</si>
  <si>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</si>
  <si>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</si>
  <si>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</si>
  <si>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</si>
  <si>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</si>
  <si>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</si>
  <si>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</si>
  <si>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</si>
  <si>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</si>
  <si>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</si>
  <si>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</si>
  <si>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</si>
  <si>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</si>
  <si>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</si>
  <si>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</si>
  <si>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</si>
  <si>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</si>
  <si>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</si>
  <si>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</si>
  <si>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</si>
  <si>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</si>
  <si>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</si>
  <si>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</si>
  <si>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</si>
  <si>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</si>
  <si>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</si>
  <si>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</si>
  <si>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</si>
  <si>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</si>
  <si>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</si>
  <si>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</si>
  <si>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</si>
  <si>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</si>
  <si>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</si>
  <si>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</si>
  <si>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</si>
  <si>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</si>
  <si>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</si>
  <si>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</si>
  <si>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</si>
  <si>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</si>
  <si>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</si>
  <si>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</si>
  <si>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</si>
  <si>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</si>
  <si>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</si>
  <si>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</si>
  <si>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</si>
  <si>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</si>
  <si>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</si>
  <si>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</si>
  <si>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</si>
  <si>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</si>
  <si>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</si>
  <si>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</si>
  <si>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</si>
  <si>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</si>
  <si>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</si>
  <si>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</si>
  <si>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</si>
  <si>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</si>
  <si>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</si>
  <si>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</si>
  <si>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</si>
  <si>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</si>
  <si>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</si>
  <si>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</si>
  <si>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</si>
  <si>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</si>
  <si>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</si>
  <si>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</si>
  <si>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</si>
  <si>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</si>
  <si>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</si>
  <si>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</si>
  <si>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</si>
  <si>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</si>
  <si>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</si>
  <si>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</si>
  <si>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</si>
  <si>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</si>
  <si>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</si>
  <si>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</si>
  <si>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</si>
  <si>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</si>
  <si>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</si>
  <si>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</si>
  <si>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</si>
  <si>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</si>
  <si>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</si>
  <si>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</si>
  <si>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</si>
  <si>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</si>
  <si>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</si>
  <si>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</si>
  <si>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</si>
  <si>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</si>
  <si>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</si>
  <si>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</si>
  <si>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</si>
  <si>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</si>
  <si>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</si>
  <si>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</si>
  <si>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</si>
  <si>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</si>
  <si>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</si>
  <si>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</si>
  <si>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</si>
  <si>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</si>
  <si>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</si>
  <si>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</si>
  <si>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</si>
  <si>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</si>
  <si>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</si>
  <si>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</si>
  <si>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</si>
  <si>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</si>
  <si>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</si>
  <si>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</si>
  <si>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</si>
  <si>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</si>
  <si>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</si>
  <si>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</si>
  <si>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</si>
  <si>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</si>
  <si>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</si>
  <si>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</si>
  <si>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</si>
  <si>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</si>
  <si>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</si>
  <si>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</si>
  <si>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</si>
  <si>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</si>
  <si>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</si>
  <si>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</si>
  <si>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</si>
  <si>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</si>
  <si>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</si>
  <si>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</si>
  <si>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</si>
  <si>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</si>
  <si>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</si>
  <si>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</si>
  <si>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</si>
  <si>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</si>
  <si>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</si>
  <si>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</si>
  <si>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</si>
  <si>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</si>
  <si>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</si>
  <si>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</si>
  <si>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</si>
  <si>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</si>
  <si>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</si>
  <si>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</si>
  <si>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</si>
  <si>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</si>
  <si>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</si>
  <si>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</si>
  <si>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</si>
  <si>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</si>
  <si>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</si>
  <si>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</si>
  <si>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</si>
  <si>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</si>
  <si>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</si>
  <si>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</si>
  <si>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</si>
  <si>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</si>
  <si>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</si>
  <si>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</si>
  <si>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</si>
  <si>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</si>
  <si>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</si>
  <si>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</si>
  <si>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</si>
  <si>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</si>
  <si>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</si>
  <si>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</si>
  <si>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</si>
  <si>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</si>
  <si>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</si>
  <si>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</si>
  <si>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</si>
  <si>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</si>
  <si>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</si>
  <si>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</si>
  <si>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</si>
  <si>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</si>
  <si>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</si>
  <si>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</si>
  <si>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</si>
  <si>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</si>
  <si>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</si>
  <si>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</si>
  <si>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</si>
  <si>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</si>
  <si>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</si>
  <si>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</si>
  <si>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</si>
  <si>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</si>
  <si>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</si>
  <si>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</si>
  <si>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</si>
  <si>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</si>
  <si>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</si>
  <si>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</si>
  <si>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</si>
  <si>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</si>
  <si>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</si>
  <si>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</si>
  <si>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</si>
  <si>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</si>
  <si>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</si>
  <si>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</si>
  <si>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</si>
  <si>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</si>
  <si>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</si>
  <si>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</si>
  <si>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</si>
  <si>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</si>
  <si>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</si>
  <si>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</si>
  <si>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</si>
  <si>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</si>
  <si>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</si>
  <si>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</si>
  <si>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</si>
  <si>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</si>
  <si>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</si>
  <si>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</si>
  <si>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</si>
  <si>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</si>
  <si>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</si>
  <si>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</si>
  <si>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</si>
  <si>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</si>
  <si>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</si>
  <si>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</si>
  <si>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</si>
  <si>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</si>
  <si>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</si>
  <si>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</si>
  <si>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</si>
  <si>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</si>
  <si>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</si>
  <si>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</si>
  <si>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</si>
  <si>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</si>
  <si>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</si>
  <si>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</si>
  <si>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</si>
  <si>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</si>
  <si>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</si>
  <si>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</si>
  <si>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</si>
  <si>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</si>
  <si>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</si>
  <si>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</si>
  <si>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</si>
  <si>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</si>
  <si>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</si>
  <si>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</si>
  <si>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</si>
  <si>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</si>
  <si>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</si>
  <si>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</si>
  <si>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</si>
  <si>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</si>
  <si>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</si>
  <si>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</si>
  <si>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</si>
  <si>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</si>
  <si>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</si>
  <si>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</si>
  <si>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</si>
  <si>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</si>
  <si>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</si>
  <si>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</si>
  <si>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</si>
  <si>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</si>
  <si>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</si>
  <si>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</si>
  <si>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</si>
  <si>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</si>
  <si>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</si>
  <si>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</si>
  <si>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</si>
  <si>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</si>
  <si>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</si>
  <si>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</si>
  <si>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</si>
  <si>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</si>
  <si>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</si>
  <si>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</si>
  <si>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</si>
  <si>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</si>
  <si>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</si>
  <si>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</si>
  <si>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</si>
  <si>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</si>
  <si>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</si>
  <si>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</si>
  <si>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</si>
  <si>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</si>
  <si>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</si>
  <si>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</si>
  <si>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</si>
  <si>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</si>
  <si>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</si>
  <si>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</si>
  <si>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</si>
  <si>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</si>
  <si>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</si>
  <si>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</si>
  <si>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</si>
  <si>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</si>
  <si>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</si>
  <si>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</si>
  <si>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</si>
  <si>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</si>
  <si>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</si>
  <si>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</si>
  <si>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</si>
  <si>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</si>
  <si>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</si>
  <si>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</si>
  <si>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</si>
  <si>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</si>
  <si>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</si>
  <si>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</si>
  <si>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</si>
  <si>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</si>
  <si>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</si>
  <si>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</si>
  <si>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</si>
  <si>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</si>
  <si>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</si>
  <si>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</si>
  <si>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</si>
  <si>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</si>
  <si>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</si>
  <si>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</si>
  <si>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</si>
  <si>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</si>
  <si>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</si>
  <si>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</si>
  <si>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</si>
  <si>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</si>
  <si>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</si>
  <si>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</si>
  <si>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</si>
  <si>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</si>
  <si>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</si>
  <si>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</si>
  <si>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</si>
  <si>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</si>
  <si>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</si>
  <si>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</si>
  <si>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</si>
  <si>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</si>
  <si>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</si>
  <si>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</si>
  <si>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</si>
  <si>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</si>
  <si>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</si>
  <si>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</si>
  <si>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</si>
  <si>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</si>
  <si>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</si>
  <si>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</si>
  <si>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</si>
  <si>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</si>
  <si>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</si>
  <si>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</si>
  <si>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</si>
  <si>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</si>
  <si>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</si>
  <si>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</si>
  <si>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</si>
  <si>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</si>
  <si>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</si>
  <si>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</si>
  <si>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</si>
  <si>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</si>
  <si>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</si>
  <si>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</si>
  <si>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</si>
  <si>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</si>
  <si>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</si>
  <si>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</si>
  <si>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</si>
  <si>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</si>
  <si>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</si>
  <si>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</si>
  <si>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</si>
  <si>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</si>
  <si>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</si>
  <si>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</si>
  <si>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</si>
  <si>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</si>
  <si>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</si>
  <si>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</si>
  <si>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</si>
  <si>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</si>
  <si>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</si>
  <si>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</si>
  <si>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</si>
  <si>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</si>
  <si>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</si>
  <si>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</si>
  <si>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</si>
  <si>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</si>
  <si>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</si>
  <si>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</si>
  <si>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</si>
  <si>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</si>
  <si>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</si>
  <si>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</si>
  <si>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</si>
  <si>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</si>
  <si>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</si>
  <si>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</si>
  <si>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</si>
  <si>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</si>
  <si>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</si>
  <si>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</si>
  <si>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</si>
  <si>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</si>
  <si>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</si>
  <si>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</si>
  <si>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</si>
  <si>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</si>
  <si>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</si>
  <si>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</si>
  <si>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</si>
  <si>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</si>
  <si>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</si>
  <si>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</si>
  <si>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</si>
  <si>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</si>
  <si>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</si>
  <si>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</si>
  <si>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</si>
  <si>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</si>
  <si>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</si>
  <si>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</si>
  <si>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</si>
  <si>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</si>
  <si>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</si>
  <si>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</si>
  <si>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</si>
  <si>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</si>
  <si>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</si>
  <si>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</si>
  <si>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</si>
  <si>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</si>
  <si>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</si>
  <si>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</si>
  <si>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</si>
  <si>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</si>
  <si>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</si>
  <si>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</si>
  <si>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</si>
  <si>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</si>
  <si>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</si>
  <si>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</si>
  <si>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</si>
  <si>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</si>
  <si>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</si>
  <si>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</si>
  <si>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</si>
  <si>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</si>
  <si>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</si>
  <si>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</si>
  <si>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</si>
  <si>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</si>
  <si>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</si>
  <si>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</si>
  <si>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</si>
  <si>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</si>
  <si>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</si>
  <si>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</si>
  <si>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</si>
  <si>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</si>
  <si>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</si>
  <si>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</si>
  <si>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</si>
  <si>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</si>
  <si>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</si>
  <si>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</si>
  <si>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</si>
  <si>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</si>
  <si>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</si>
  <si>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</si>
  <si>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</si>
  <si>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</si>
  <si>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</si>
  <si>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</si>
  <si>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</si>
  <si>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</si>
  <si>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</si>
  <si>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</si>
  <si>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</si>
  <si>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</si>
  <si>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</si>
  <si>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</si>
  <si>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</si>
  <si>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</si>
  <si>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</si>
  <si>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</si>
  <si>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</si>
  <si>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</si>
  <si>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</si>
  <si>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</si>
  <si>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</si>
  <si>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</si>
  <si>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</si>
  <si>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</si>
  <si>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</si>
  <si>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</si>
  <si>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</si>
  <si>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</si>
  <si>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</si>
  <si>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</si>
  <si>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</si>
  <si>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</si>
  <si>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</si>
  <si>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</si>
  <si>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</si>
  <si>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</si>
  <si>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</si>
  <si>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</si>
  <si>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</si>
  <si>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</si>
  <si>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</si>
  <si>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</si>
  <si>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</si>
  <si>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</si>
  <si>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</si>
  <si>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</si>
  <si>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</si>
  <si>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</si>
  <si>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</si>
  <si>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</si>
  <si>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</si>
  <si>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</si>
  <si>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</si>
  <si>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</si>
  <si>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</si>
  <si>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</si>
  <si>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</si>
  <si>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</si>
  <si>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</si>
  <si>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</si>
  <si>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</si>
  <si>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</si>
  <si>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</si>
  <si>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</si>
  <si>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</si>
  <si>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</si>
  <si>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</si>
  <si>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</si>
  <si>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</si>
  <si>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</si>
  <si>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</si>
  <si>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</si>
  <si>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</si>
  <si>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</si>
  <si>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</si>
  <si>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</si>
  <si>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</si>
  <si>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</si>
  <si>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</si>
  <si>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</si>
  <si>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</si>
  <si>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</si>
  <si>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</si>
  <si>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</si>
  <si>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</si>
  <si>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</si>
  <si>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</si>
  <si>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</si>
  <si>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</si>
  <si>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</si>
  <si>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</si>
  <si>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</si>
  <si>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</si>
  <si>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</si>
  <si>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</si>
  <si>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</si>
  <si>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</si>
  <si>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</si>
  <si>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</si>
  <si>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</si>
  <si>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</si>
  <si>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</si>
  <si>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</si>
  <si>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</si>
  <si>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</si>
  <si>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</si>
  <si>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</si>
  <si>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</si>
  <si>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</si>
  <si>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</si>
  <si>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</si>
  <si>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</si>
  <si>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</si>
  <si>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</si>
  <si>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</si>
  <si>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</si>
  <si>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</si>
  <si>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</si>
  <si>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</si>
  <si>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</si>
  <si>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</si>
  <si>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</si>
  <si>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</si>
  <si>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</si>
  <si>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</si>
  <si>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</si>
  <si>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</si>
  <si>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</si>
  <si>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</si>
  <si>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</si>
  <si>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</si>
  <si>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</si>
  <si>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</si>
  <si>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</si>
  <si>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</si>
  <si>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</si>
  <si>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</si>
  <si>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</si>
  <si>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</si>
  <si>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</si>
  <si>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</si>
  <si>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</si>
  <si>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</si>
  <si>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</si>
  <si>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</si>
  <si>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</si>
  <si>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</si>
  <si>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</si>
  <si>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</si>
  <si>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</si>
  <si>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</si>
  <si>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</si>
  <si>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</si>
  <si>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</si>
  <si>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</si>
  <si>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</si>
  <si>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</si>
  <si>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</si>
  <si>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</si>
  <si>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</si>
  <si>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</si>
  <si>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</si>
  <si>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</si>
  <si>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</si>
  <si>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</si>
  <si>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</si>
  <si>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</si>
  <si>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</si>
  <si>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</si>
  <si>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</si>
  <si>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</si>
  <si>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</si>
  <si>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</si>
  <si>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</si>
  <si>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</si>
  <si>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</si>
  <si>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</si>
  <si>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</si>
  <si>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</si>
  <si>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</si>
  <si>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</si>
  <si>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</si>
  <si>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</si>
  <si>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</si>
  <si>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</si>
  <si>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</si>
  <si>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</si>
  <si>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</si>
  <si>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</si>
  <si>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</si>
  <si>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</si>
  <si>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</si>
  <si>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</si>
  <si>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</si>
  <si>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</si>
  <si>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</si>
  <si>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</si>
  <si>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</si>
  <si>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</si>
  <si>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</si>
  <si>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</si>
  <si>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</si>
  <si>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</si>
  <si>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</si>
  <si>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</si>
  <si>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</si>
  <si>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</si>
  <si>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</si>
  <si>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</si>
  <si>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</si>
  <si>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</si>
  <si>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</si>
  <si>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</si>
  <si>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</si>
  <si>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</si>
  <si>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</si>
  <si>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</si>
  <si>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</si>
  <si>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</si>
  <si>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</si>
  <si>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</si>
  <si>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</si>
  <si>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</si>
  <si>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</si>
  <si>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</si>
  <si>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</si>
  <si>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</si>
  <si>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</si>
  <si>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</si>
  <si>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</si>
  <si>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</si>
  <si>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</si>
  <si>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</si>
  <si>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</si>
  <si>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</si>
  <si>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</si>
  <si>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</si>
  <si>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</si>
  <si>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</si>
  <si>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</si>
  <si>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</si>
  <si>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</si>
  <si>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</si>
  <si>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</si>
  <si>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</si>
  <si>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</si>
  <si>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</si>
  <si>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</si>
  <si>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</si>
  <si>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</si>
  <si>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</si>
  <si>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</si>
  <si>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</si>
  <si>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</si>
  <si>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</si>
  <si>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</si>
  <si>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</si>
  <si>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</si>
  <si>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</si>
  <si>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</si>
  <si>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</si>
  <si>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</si>
  <si>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</si>
  <si>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</si>
  <si>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</si>
  <si>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</si>
  <si>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</si>
  <si>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</si>
  <si>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</si>
  <si>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</si>
  <si>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</si>
  <si>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</si>
  <si>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</si>
  <si>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</si>
  <si>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</si>
  <si>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</si>
  <si>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</si>
  <si>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</si>
  <si>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</si>
  <si>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</si>
  <si>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</si>
  <si>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</si>
  <si>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</si>
  <si>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</si>
  <si>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</si>
  <si>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</si>
  <si>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</si>
  <si>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</si>
  <si>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</si>
  <si>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</si>
  <si>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</si>
  <si>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</si>
  <si>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</si>
  <si>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</si>
  <si>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</si>
  <si>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</si>
  <si>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</si>
  <si>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</si>
  <si>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</si>
  <si>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</si>
  <si>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</si>
  <si>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</si>
  <si>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</si>
  <si>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</si>
  <si>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</si>
  <si>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</si>
  <si>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</si>
  <si>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</si>
  <si>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</si>
  <si>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</si>
  <si>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</si>
  <si>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</si>
  <si>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</si>
  <si>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</si>
  <si>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</si>
  <si>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</si>
  <si>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</si>
  <si>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</si>
  <si>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</si>
  <si>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</si>
  <si>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</si>
  <si>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</si>
  <si>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</si>
  <si>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</si>
  <si>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</si>
  <si>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</si>
  <si>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</si>
  <si>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</si>
  <si>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</si>
  <si>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</si>
  <si>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</si>
  <si>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</si>
  <si>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</si>
  <si>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</si>
  <si>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</si>
  <si>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</si>
  <si>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</si>
  <si>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</si>
  <si>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</si>
  <si>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</si>
  <si>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</si>
  <si>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</si>
  <si>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</si>
  <si>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</si>
  <si>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</si>
  <si>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</si>
  <si>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</si>
  <si>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</si>
  <si>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</si>
  <si>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</si>
  <si>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</si>
  <si>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</si>
  <si>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</si>
  <si>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</si>
  <si>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</si>
  <si>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</si>
  <si>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</si>
  <si>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</si>
  <si>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</si>
  <si>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</si>
  <si>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</si>
  <si>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</si>
  <si>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</si>
  <si>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</si>
  <si>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</si>
  <si>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</si>
  <si>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</si>
  <si>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</si>
  <si>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</si>
  <si>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</si>
  <si>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</si>
  <si>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</si>
  <si>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</si>
  <si>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</si>
  <si>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</si>
  <si>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</si>
  <si>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</si>
  <si>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</si>
  <si>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</si>
  <si>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</si>
  <si>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</si>
  <si>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</si>
  <si>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</si>
  <si>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</si>
  <si>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</si>
  <si>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</si>
  <si>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</si>
  <si>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</si>
  <si>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</si>
  <si>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</si>
  <si>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</si>
  <si>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</si>
  <si>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</si>
  <si>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</si>
  <si>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</si>
  <si>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</si>
  <si>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</si>
  <si>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</si>
  <si>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</si>
  <si>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</si>
  <si>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</si>
  <si>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</si>
  <si>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</si>
  <si>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</si>
  <si>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</si>
  <si>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</si>
  <si>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</si>
  <si>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</si>
  <si>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</si>
  <si>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</si>
  <si>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</si>
  <si>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</si>
  <si>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</si>
  <si>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</si>
  <si>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</si>
  <si>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</si>
  <si>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</si>
  <si>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</si>
  <si>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</si>
  <si>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</si>
  <si>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</si>
  <si>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</si>
  <si>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</si>
  <si>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</si>
  <si>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</si>
  <si>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</si>
  <si>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</si>
  <si>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</si>
  <si>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</si>
  <si>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</si>
  <si>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</si>
  <si>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</si>
  <si>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</si>
  <si>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</si>
  <si>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</si>
  <si>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</si>
  <si>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</si>
  <si>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</si>
  <si>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</si>
  <si>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</si>
  <si>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</si>
  <si>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</si>
  <si>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</si>
  <si>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</si>
  <si>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</si>
  <si>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</si>
  <si>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</si>
  <si>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</si>
  <si>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</si>
  <si>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</si>
  <si>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</si>
  <si>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</si>
  <si>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</si>
  <si>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</si>
  <si>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</si>
  <si>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</si>
  <si>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</si>
  <si>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</si>
  <si>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</si>
  <si>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</si>
  <si>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</si>
  <si>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</si>
  <si>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</si>
  <si>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</si>
  <si>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</si>
  <si>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</si>
  <si>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</si>
  <si>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</si>
  <si>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</si>
  <si>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</si>
  <si>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</si>
  <si>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</si>
  <si>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</si>
  <si>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</si>
  <si>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</si>
  <si>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</si>
  <si>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</si>
  <si>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</si>
  <si>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</si>
  <si>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</si>
  <si>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</si>
  <si>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</si>
  <si>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</si>
  <si>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</si>
  <si>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</si>
  <si>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</si>
  <si>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</si>
  <si>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</si>
  <si>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</si>
  <si>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</si>
  <si>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</si>
  <si>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</si>
  <si>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</si>
  <si>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</si>
  <si>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</si>
  <si>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</si>
  <si>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</si>
  <si>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</si>
  <si>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</si>
  <si>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</si>
  <si>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</si>
  <si>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</si>
  <si>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</si>
  <si>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</si>
  <si>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</si>
  <si>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</si>
  <si>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</si>
  <si>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</si>
  <si>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</si>
  <si>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</si>
  <si>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</si>
  <si>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</si>
  <si>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</si>
  <si>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</si>
  <si>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</si>
  <si>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</si>
  <si>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</si>
  <si>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</si>
  <si>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</si>
  <si>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</si>
  <si>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</si>
  <si>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</si>
  <si>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</si>
  <si>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</si>
  <si>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</si>
  <si>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</si>
  <si>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</si>
  <si>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</si>
  <si>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</si>
  <si>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</si>
  <si>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</si>
  <si>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</si>
  <si>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</si>
  <si>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</si>
  <si>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</si>
  <si>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</si>
  <si>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</si>
  <si>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</si>
  <si>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</si>
  <si>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</si>
  <si>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</si>
  <si>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</si>
  <si>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</si>
  <si>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</si>
  <si>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</si>
  <si>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</si>
  <si>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</si>
  <si>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</si>
  <si>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</si>
  <si>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</si>
  <si>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</si>
  <si>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</si>
  <si>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</si>
  <si>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</si>
  <si>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</si>
  <si>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</si>
  <si>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</si>
  <si>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</si>
  <si>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</si>
  <si>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</si>
  <si>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</si>
  <si>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</si>
  <si>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</si>
  <si>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</si>
  <si>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</si>
  <si>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</si>
  <si>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</si>
  <si>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</si>
  <si>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</si>
  <si>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</si>
  <si>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</si>
  <si>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</si>
  <si>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</si>
  <si>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</si>
  <si>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</si>
  <si>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</si>
  <si>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</si>
  <si>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</si>
  <si>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</si>
  <si>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</si>
  <si>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</si>
  <si>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</si>
  <si>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</si>
  <si>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</si>
  <si>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</si>
  <si>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</si>
  <si>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</si>
  <si>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</si>
  <si>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</si>
  <si>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</si>
  <si>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</si>
  <si>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</si>
  <si>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</si>
  <si>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</si>
  <si>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</si>
  <si>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</si>
  <si>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</si>
  <si>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</si>
  <si>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</si>
  <si>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</si>
  <si>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</si>
  <si>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</si>
  <si>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</si>
  <si>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</si>
  <si>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</si>
  <si>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</si>
  <si>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</si>
  <si>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</si>
  <si>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</si>
  <si>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</si>
  <si>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</si>
  <si>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</si>
  <si>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</si>
  <si>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</si>
  <si>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</si>
  <si>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</si>
  <si>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</si>
  <si>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</si>
  <si>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</si>
  <si>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</si>
  <si>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</si>
  <si>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</si>
  <si>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</si>
  <si>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</si>
  <si>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</si>
  <si>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</si>
  <si>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</si>
  <si>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</si>
  <si>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</si>
  <si>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</si>
  <si>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</si>
  <si>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</si>
  <si>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</si>
  <si>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</si>
  <si>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</si>
  <si>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</si>
  <si>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</si>
  <si>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</si>
  <si>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</si>
  <si>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</si>
  <si>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</si>
  <si>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</si>
  <si>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</si>
  <si>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</si>
  <si>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</si>
  <si>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</si>
  <si>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</si>
  <si>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</si>
  <si>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</si>
  <si>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</si>
  <si>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</si>
  <si>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</si>
  <si>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</si>
  <si>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</si>
  <si>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</si>
  <si>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</si>
  <si>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</si>
  <si>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</si>
  <si>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</si>
  <si>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</si>
  <si>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</si>
  <si>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</si>
  <si>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</si>
  <si>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</si>
  <si>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</si>
  <si>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</si>
  <si>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</si>
  <si>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</si>
  <si>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</si>
  <si>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</si>
  <si>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</si>
  <si>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</si>
  <si>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</si>
  <si>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</si>
  <si>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</si>
  <si>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</si>
  <si>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</si>
  <si>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</si>
  <si>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</si>
  <si>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</si>
  <si>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</si>
  <si>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</si>
  <si>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</si>
  <si>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</si>
  <si>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</si>
  <si>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</si>
  <si>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</si>
  <si>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</si>
  <si>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</si>
  <si>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</si>
  <si>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</si>
  <si>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</si>
  <si>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</si>
  <si>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</si>
  <si>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</si>
  <si>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</si>
  <si>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</si>
  <si>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</si>
  <si>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</si>
  <si>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</si>
  <si>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</si>
  <si>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</si>
  <si>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</si>
  <si>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</si>
  <si>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</si>
  <si>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</si>
  <si>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</si>
  <si>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</si>
  <si>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</si>
  <si>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</si>
  <si>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</si>
  <si>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</si>
  <si>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</si>
  <si>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</si>
  <si>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</si>
  <si>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</si>
  <si>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</si>
  <si>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</si>
  <si>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</si>
  <si>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</si>
  <si>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</si>
  <si>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</si>
  <si>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</si>
  <si>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</si>
  <si>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</si>
  <si>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</si>
  <si>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</si>
  <si>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</si>
  <si>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</si>
  <si>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</si>
  <si>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</si>
  <si>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</si>
  <si>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</si>
  <si>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</si>
  <si>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</si>
  <si>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</si>
  <si>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</si>
  <si>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</si>
  <si>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</si>
  <si>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</si>
  <si>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</si>
  <si>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</si>
  <si>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</si>
  <si>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</si>
  <si>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</si>
  <si>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</si>
  <si>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</si>
  <si>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</si>
  <si>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</si>
  <si>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</si>
  <si>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</si>
  <si>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</si>
  <si>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</si>
  <si>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</si>
  <si>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</si>
  <si>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</si>
  <si>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</si>
  <si>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</si>
  <si>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</si>
  <si>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</si>
  <si>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</si>
  <si>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</si>
  <si>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</si>
  <si>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</si>
  <si>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</si>
  <si>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</si>
  <si>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</si>
  <si>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</si>
  <si>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</si>
  <si>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</si>
  <si>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</si>
  <si>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</si>
  <si>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</si>
  <si>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</si>
  <si>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</si>
  <si>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</si>
  <si>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</si>
  <si>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</si>
  <si>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</si>
  <si>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</si>
  <si>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</si>
  <si>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</si>
  <si>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</si>
  <si>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</si>
  <si>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</si>
  <si>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</si>
  <si>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</si>
  <si>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</si>
  <si>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</si>
  <si>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</si>
  <si>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</si>
  <si>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</si>
  <si>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</si>
  <si>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</si>
  <si>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</si>
  <si>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</si>
  <si>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</si>
  <si>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</si>
  <si>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</si>
  <si>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</si>
  <si>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</si>
  <si>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</si>
  <si>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</si>
  <si>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</si>
  <si>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</si>
  <si>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</si>
  <si>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</si>
  <si>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</si>
  <si>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</si>
  <si>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</si>
  <si>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</si>
  <si>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</si>
  <si>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</si>
  <si>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</si>
  <si>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</si>
  <si>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</si>
  <si>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</si>
  <si>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</si>
  <si>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</si>
  <si>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</si>
  <si>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</si>
  <si>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</si>
  <si>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</si>
  <si>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</si>
  <si>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</si>
  <si>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</si>
  <si>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</si>
  <si>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</si>
  <si>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</si>
  <si>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</si>
  <si>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</si>
  <si>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</si>
  <si>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</si>
  <si>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</si>
  <si>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</si>
  <si>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</si>
  <si>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</si>
  <si>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</si>
  <si>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</si>
  <si>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</si>
  <si>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</si>
  <si>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</si>
  <si>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</si>
  <si>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</si>
  <si>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</si>
  <si>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</si>
  <si>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</si>
  <si>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</si>
  <si>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</si>
  <si>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</si>
  <si>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</si>
  <si>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</si>
  <si>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</si>
  <si>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</si>
  <si>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</si>
  <si>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</si>
  <si>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</si>
  <si>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</si>
  <si>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</si>
  <si>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</si>
  <si>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</si>
  <si>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</si>
  <si>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</si>
  <si>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</si>
  <si>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</si>
  <si>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</si>
  <si>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</si>
  <si>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</si>
  <si>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</si>
  <si>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</si>
  <si>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</si>
  <si>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</si>
  <si>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</si>
  <si>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</si>
  <si>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</si>
  <si>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</si>
  <si>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</si>
  <si>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</si>
  <si>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</si>
  <si>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</si>
  <si>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</si>
  <si>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</si>
  <si>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</si>
  <si>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</si>
  <si>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</si>
  <si>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</si>
  <si>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</si>
  <si>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</si>
  <si>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</si>
  <si>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</si>
  <si>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</si>
  <si>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</si>
  <si>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</si>
  <si>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</si>
  <si>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</si>
  <si>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</si>
  <si>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</si>
  <si>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</si>
  <si>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</si>
  <si>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</si>
  <si>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</si>
  <si>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</si>
  <si>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</si>
  <si>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</si>
  <si>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</si>
  <si>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</si>
  <si>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</si>
  <si>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</si>
  <si>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</si>
  <si>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</si>
  <si>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</si>
  <si>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</si>
  <si>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</si>
  <si>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</si>
  <si>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</si>
  <si>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</si>
  <si>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</si>
  <si>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</si>
  <si>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</si>
  <si>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</si>
  <si>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</si>
  <si>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</si>
  <si>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</si>
  <si>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</si>
  <si>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</si>
  <si>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</si>
  <si>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</si>
  <si>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</si>
  <si>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</si>
  <si>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</si>
  <si>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</si>
  <si>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</si>
  <si>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</si>
  <si>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</si>
  <si>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</si>
  <si>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</si>
  <si>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</si>
  <si>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</si>
  <si>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</si>
  <si>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</si>
  <si>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</si>
  <si>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</si>
  <si>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</si>
  <si>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</si>
  <si>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</si>
  <si>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</si>
  <si>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</si>
  <si>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</si>
  <si>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</si>
  <si>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</si>
  <si>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</si>
  <si>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</si>
  <si>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</si>
  <si>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</si>
  <si>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</si>
  <si>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</si>
  <si>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</si>
  <si>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</si>
  <si>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</si>
  <si>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</si>
  <si>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</si>
  <si>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</si>
  <si>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</si>
  <si>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</si>
  <si>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</si>
  <si>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</si>
  <si>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</si>
  <si>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</si>
  <si>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</si>
  <si>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</si>
  <si>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</si>
  <si>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</si>
  <si>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</si>
  <si>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</si>
  <si>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</si>
  <si>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</si>
  <si>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</si>
  <si>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</si>
  <si>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</si>
  <si>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</si>
  <si>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</si>
  <si>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</si>
  <si>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</si>
  <si>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</si>
  <si>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</si>
  <si>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</si>
  <si>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</si>
  <si>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</si>
  <si>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</si>
  <si>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</si>
  <si>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</si>
  <si>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</si>
  <si>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</si>
  <si>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</si>
  <si>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</si>
  <si>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</si>
  <si>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</si>
  <si>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</si>
  <si>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</si>
  <si>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</si>
  <si>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</si>
  <si>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</si>
  <si>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</si>
  <si>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</si>
  <si>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</si>
  <si>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</si>
  <si>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</si>
  <si>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</si>
  <si>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</si>
  <si>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</si>
  <si>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</si>
  <si>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</si>
  <si>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</si>
  <si>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</si>
  <si>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</si>
  <si>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</si>
  <si>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</si>
  <si>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</si>
  <si>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</si>
  <si>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</si>
  <si>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</si>
  <si>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</si>
  <si>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</si>
  <si>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</si>
  <si>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</si>
  <si>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</si>
  <si>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</si>
  <si>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</si>
  <si>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</si>
  <si>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</si>
  <si>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</si>
  <si>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</si>
  <si>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</si>
  <si>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</si>
  <si>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</si>
  <si>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</si>
  <si>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</si>
  <si>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</si>
  <si>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</si>
  <si>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</si>
  <si>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</si>
  <si>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</si>
  <si>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</si>
  <si>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</si>
  <si>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</si>
  <si>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</si>
  <si>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</si>
  <si>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</si>
  <si>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</si>
  <si>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</si>
  <si>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</si>
  <si>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</si>
  <si>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</si>
  <si>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</si>
  <si>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</si>
  <si>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</si>
  <si>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</si>
  <si>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</si>
  <si>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</si>
  <si>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</si>
  <si>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</si>
  <si>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</si>
  <si>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</si>
  <si>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</si>
  <si>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</si>
  <si>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</si>
  <si>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</si>
  <si>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</si>
  <si>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</si>
  <si>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</si>
  <si>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</si>
  <si>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</si>
  <si>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</si>
  <si>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</si>
  <si>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</si>
  <si>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</si>
  <si>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</si>
  <si>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</si>
  <si>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</si>
  <si>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</si>
  <si>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</si>
  <si>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</si>
  <si>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</si>
  <si>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</si>
  <si>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</si>
  <si>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</si>
  <si>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</si>
  <si>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</si>
  <si>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</si>
  <si>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</si>
  <si>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</si>
  <si>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</si>
  <si>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</si>
  <si>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</si>
  <si>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</si>
  <si>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</si>
  <si>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</si>
  <si>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</si>
  <si>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</si>
  <si>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</si>
  <si>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</si>
  <si>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</si>
  <si>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</si>
  <si>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</si>
  <si>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</si>
  <si>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</si>
  <si>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</si>
  <si>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</si>
  <si>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</si>
  <si>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</si>
  <si>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</si>
  <si>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</si>
  <si>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</si>
  <si>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</si>
  <si>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</si>
  <si>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</si>
  <si>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</si>
  <si>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</si>
  <si>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</si>
  <si>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</si>
  <si>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</si>
  <si>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</si>
  <si>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</si>
  <si>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</si>
  <si>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</si>
  <si>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</si>
  <si>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</si>
  <si>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</si>
  <si>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</si>
  <si>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</si>
  <si>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</si>
  <si>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</si>
  <si>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</si>
  <si>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</si>
  <si>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</si>
  <si>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</si>
  <si>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</si>
  <si>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</si>
  <si>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</si>
  <si>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</si>
  <si>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</si>
  <si>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</si>
  <si>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</si>
  <si>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</si>
  <si>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</si>
  <si>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</si>
  <si>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</si>
  <si>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</si>
  <si>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</si>
  <si>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</si>
  <si>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</si>
  <si>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</si>
  <si>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</si>
  <si>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</si>
  <si>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</si>
  <si>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</si>
  <si>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</si>
  <si>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</si>
  <si>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</si>
  <si>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</si>
  <si>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</si>
  <si>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</si>
  <si>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</si>
  <si>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</si>
  <si>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</si>
  <si>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</si>
  <si>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</si>
  <si>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</si>
  <si>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</si>
  <si>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</si>
  <si>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</si>
  <si>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</si>
  <si>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</si>
  <si>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</si>
  <si>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</si>
  <si>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</si>
  <si>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</si>
  <si>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</si>
  <si>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</si>
  <si>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</si>
  <si>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</si>
  <si>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</si>
  <si>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</si>
  <si>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</si>
  <si>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</si>
  <si>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</si>
  <si>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</si>
  <si>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</si>
  <si>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</si>
  <si>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</si>
  <si>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</si>
  <si>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</si>
  <si>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</si>
  <si>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</si>
  <si>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</si>
  <si>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</si>
  <si>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</si>
  <si>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</si>
  <si>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</si>
  <si>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</si>
  <si>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</si>
  <si>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</si>
  <si>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</si>
  <si>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</si>
  <si>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</si>
  <si>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</si>
  <si>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</si>
  <si>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</si>
  <si>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</si>
  <si>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</si>
  <si>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</si>
  <si>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</si>
  <si>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</si>
  <si>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</si>
  <si>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</si>
  <si>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</si>
  <si>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</si>
  <si>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</si>
  <si>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</si>
  <si>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</si>
  <si>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</si>
  <si>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</si>
  <si>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</si>
  <si>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</si>
  <si>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</si>
  <si>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</si>
  <si>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</si>
  <si>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</si>
  <si>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</si>
  <si>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</si>
  <si>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</si>
  <si>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</si>
  <si>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</si>
  <si>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</si>
  <si>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</si>
  <si>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</si>
  <si>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</si>
  <si>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</si>
  <si>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</si>
  <si>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</si>
  <si>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</si>
  <si>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</si>
  <si>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</si>
  <si>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</si>
  <si>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</si>
  <si>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</si>
  <si>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</si>
  <si>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</si>
  <si>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</si>
  <si>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</si>
  <si>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</si>
  <si>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</si>
  <si>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</si>
  <si>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</si>
  <si>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</si>
  <si>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</si>
  <si>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</si>
  <si>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</si>
  <si>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</si>
  <si>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</si>
  <si>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</si>
  <si>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</si>
  <si>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</si>
  <si>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</si>
  <si>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</si>
  <si>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</si>
  <si>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</si>
  <si>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</si>
  <si>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</si>
  <si>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</si>
  <si>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</si>
  <si>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</si>
  <si>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</si>
  <si>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</si>
  <si>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</si>
  <si>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</si>
  <si>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</si>
  <si>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</si>
  <si>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</si>
  <si>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</si>
  <si>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</si>
  <si>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</si>
  <si>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</si>
  <si>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</si>
  <si>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</si>
  <si>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</si>
  <si>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</si>
  <si>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</si>
  <si>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</si>
  <si>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</si>
  <si>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</si>
  <si>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</si>
  <si>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</si>
  <si>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</si>
  <si>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</si>
  <si>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</si>
  <si>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</si>
  <si>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</si>
  <si>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</si>
  <si>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</si>
  <si>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</si>
  <si>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</si>
  <si>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</si>
  <si>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</si>
  <si>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</si>
  <si>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</si>
  <si>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</si>
  <si>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</si>
  <si>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</si>
  <si>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</si>
  <si>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</si>
  <si>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</si>
  <si>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</si>
  <si>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</si>
  <si>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</si>
  <si>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</si>
  <si>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</si>
  <si>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</si>
  <si>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</si>
  <si>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</si>
  <si>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</si>
  <si>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</si>
  <si>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</si>
  <si>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</si>
  <si>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</si>
  <si>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</si>
  <si>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</si>
  <si>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</si>
  <si>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</si>
  <si>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</si>
  <si>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</si>
  <si>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</si>
  <si>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</si>
  <si>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</si>
  <si>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</si>
  <si>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</si>
  <si>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</si>
  <si>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</si>
  <si>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</si>
  <si>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</si>
  <si>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</si>
  <si>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</si>
  <si>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</si>
  <si>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</si>
  <si>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</si>
  <si>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</si>
  <si>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</si>
  <si>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</si>
  <si>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</si>
  <si>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</si>
  <si>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</si>
  <si>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</si>
  <si>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</si>
  <si>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</si>
  <si>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</si>
  <si>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</si>
  <si>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</si>
  <si>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</si>
  <si>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</si>
  <si>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</si>
  <si>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</si>
  <si>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</si>
  <si>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</si>
  <si>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</si>
  <si>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</si>
  <si>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</si>
  <si>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</si>
  <si>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</si>
  <si>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</si>
  <si>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</si>
  <si>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</si>
  <si>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</si>
  <si>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</si>
  <si>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</si>
  <si>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</si>
  <si>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</si>
  <si>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</si>
  <si>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</si>
  <si>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</si>
  <si>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</si>
  <si>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</si>
  <si>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</si>
  <si>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</si>
  <si>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</si>
  <si>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</si>
  <si>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</si>
  <si>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</si>
  <si>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</si>
  <si>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</si>
  <si>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</si>
  <si>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</si>
  <si>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</si>
  <si>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</si>
  <si>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</si>
  <si>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</si>
  <si>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</si>
  <si>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</si>
  <si>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</si>
  <si>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</si>
  <si>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</si>
  <si>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</si>
  <si>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</si>
  <si>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</si>
  <si>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</si>
  <si>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</si>
  <si>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</si>
  <si>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</si>
  <si>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</si>
  <si>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</si>
  <si>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</si>
  <si>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</si>
  <si>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</si>
  <si>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</si>
  <si>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</si>
  <si>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</si>
  <si>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</si>
  <si>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</si>
  <si>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</si>
  <si>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</si>
  <si>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</si>
  <si>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</si>
  <si>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</si>
  <si>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</si>
  <si>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</si>
  <si>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</si>
  <si>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</si>
  <si>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</si>
  <si>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</si>
  <si>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</si>
  <si>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</si>
  <si>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</si>
  <si>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</si>
  <si>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</si>
  <si>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</si>
  <si>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</si>
  <si>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</si>
  <si>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</si>
  <si>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</si>
  <si>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</si>
  <si>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</si>
  <si>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</si>
  <si>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</si>
  <si>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</si>
  <si>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</si>
  <si>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</si>
  <si>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</si>
  <si>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</si>
  <si>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</si>
  <si>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</si>
  <si>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</si>
  <si>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</si>
  <si>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</si>
  <si>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</si>
  <si>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</si>
  <si>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</si>
  <si>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</si>
  <si>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</si>
  <si>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</si>
  <si>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</si>
  <si>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</si>
  <si>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</si>
  <si>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</si>
  <si>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</si>
  <si>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</si>
  <si>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</si>
  <si>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</si>
  <si>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</si>
  <si>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</si>
  <si>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</si>
  <si>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</si>
  <si>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</si>
  <si>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</si>
  <si>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</si>
  <si>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</si>
  <si>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</si>
  <si>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</si>
  <si>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</si>
  <si>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</si>
  <si>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</si>
  <si>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</si>
  <si>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</si>
  <si>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</si>
  <si>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</si>
  <si>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</si>
  <si>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</si>
  <si>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</si>
  <si>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</si>
  <si>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</si>
  <si>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</si>
  <si>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</si>
  <si>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</si>
  <si>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</si>
  <si>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</si>
  <si>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</si>
  <si>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</si>
  <si>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</si>
  <si>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</si>
  <si>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</si>
  <si>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</si>
  <si>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</si>
  <si>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</si>
  <si>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</si>
  <si>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</si>
  <si>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</si>
  <si>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</si>
  <si>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</si>
  <si>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</si>
  <si>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</si>
  <si>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</si>
  <si>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</si>
  <si>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</si>
  <si>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</si>
  <si>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</si>
  <si>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</si>
  <si>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</si>
  <si>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</si>
  <si>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</si>
  <si>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</si>
  <si>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</si>
  <si>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</si>
  <si>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</si>
  <si>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</si>
  <si>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</si>
  <si>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</si>
  <si>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</si>
  <si>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</si>
  <si>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</si>
  <si>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</si>
  <si>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</si>
  <si>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</si>
  <si>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</si>
  <si>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</si>
  <si>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</si>
  <si>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</si>
  <si>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</si>
  <si>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</si>
  <si>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</si>
  <si>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</si>
  <si>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</si>
  <si>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</si>
  <si>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</si>
  <si>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</si>
  <si>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</si>
  <si>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</si>
  <si>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</si>
  <si>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</si>
  <si>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</si>
  <si>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</si>
  <si>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</si>
  <si>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</si>
  <si>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</si>
  <si>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</si>
  <si>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</si>
  <si>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</si>
  <si>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</si>
  <si>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</si>
  <si>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</si>
  <si>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</si>
  <si>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</si>
  <si>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</si>
  <si>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</si>
  <si>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</si>
  <si>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</si>
  <si>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</si>
  <si>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</si>
  <si>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</si>
  <si>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</si>
  <si>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</si>
  <si>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</si>
  <si>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</si>
  <si>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</si>
  <si>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</si>
  <si>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</si>
  <si>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</si>
  <si>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</si>
  <si>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</si>
  <si>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</si>
  <si>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</si>
  <si>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</si>
  <si>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</si>
  <si>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</si>
  <si>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</si>
  <si>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</si>
  <si>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</si>
  <si>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</si>
  <si>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</si>
  <si>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</si>
  <si>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</si>
  <si>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</si>
  <si>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</si>
  <si>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</si>
  <si>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</si>
  <si>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</si>
  <si>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</si>
  <si>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</si>
  <si>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</si>
  <si>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</si>
  <si>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</si>
  <si>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</si>
  <si>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</si>
  <si>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</si>
  <si>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</si>
  <si>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</si>
  <si>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</si>
  <si>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</si>
  <si>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</si>
  <si>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</si>
  <si>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</si>
  <si>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</si>
  <si>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</si>
  <si>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</si>
  <si>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</si>
  <si>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</si>
  <si>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</si>
  <si>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</si>
  <si>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</si>
  <si>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</si>
  <si>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</si>
  <si>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</si>
  <si>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</si>
  <si>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</si>
  <si>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</si>
  <si>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</si>
  <si>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</si>
  <si>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</si>
  <si>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</si>
  <si>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</si>
  <si>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</si>
  <si>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</si>
  <si>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</si>
  <si>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</si>
  <si>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</si>
  <si>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</si>
  <si>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</si>
  <si>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</si>
  <si>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</si>
  <si>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</si>
  <si>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</si>
  <si>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</si>
  <si>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</si>
  <si>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</si>
  <si>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</si>
  <si>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</si>
  <si>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</si>
  <si>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</si>
  <si>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</si>
  <si>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</si>
  <si>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</si>
  <si>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</si>
  <si>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</si>
  <si>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</si>
  <si>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</si>
  <si>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</si>
  <si>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</si>
  <si>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</si>
  <si>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</si>
  <si>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</si>
  <si>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</si>
  <si>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</si>
  <si>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</si>
  <si>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</si>
  <si>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</si>
  <si>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</si>
  <si>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</si>
  <si>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</si>
  <si>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</si>
  <si>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</si>
  <si>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</si>
  <si>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</si>
  <si>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</si>
  <si>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</si>
  <si>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</si>
  <si>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</si>
  <si>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</si>
  <si>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</si>
  <si>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</si>
  <si>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</si>
  <si>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</si>
  <si>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</si>
  <si>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</si>
  <si>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</si>
  <si>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</si>
  <si>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</si>
  <si>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</si>
  <si>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</si>
  <si>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</si>
  <si>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</si>
  <si>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</si>
  <si>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</si>
  <si>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</si>
  <si>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</si>
  <si>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</si>
  <si>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</si>
  <si>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</si>
  <si>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</si>
  <si>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</si>
  <si>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</si>
  <si>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</si>
  <si>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</si>
  <si>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</si>
  <si>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</si>
  <si>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</si>
  <si>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</si>
  <si>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</si>
  <si>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</si>
  <si>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</si>
  <si>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</si>
  <si>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</si>
  <si>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</si>
  <si>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</si>
  <si>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</si>
  <si>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</si>
  <si>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</si>
  <si>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</si>
  <si>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</si>
  <si>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</si>
  <si>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</si>
  <si>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</si>
  <si>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</si>
  <si>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</si>
  <si>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</si>
  <si>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</si>
  <si>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</si>
  <si>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</si>
  <si>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</si>
  <si>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</si>
  <si>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</si>
  <si>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</si>
  <si>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</si>
  <si>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</si>
  <si>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</si>
  <si>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</si>
  <si>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</si>
  <si>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</si>
  <si>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</si>
  <si>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</si>
  <si>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</si>
  <si>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</si>
  <si>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</si>
  <si>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</si>
  <si>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</si>
  <si>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</si>
  <si>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</si>
  <si>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</si>
  <si>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</si>
  <si>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</si>
  <si>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</si>
  <si>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</si>
  <si>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</si>
  <si>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</si>
  <si>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</si>
  <si>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</si>
  <si>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</si>
  <si>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</si>
  <si>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</si>
  <si>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</si>
  <si>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</si>
  <si>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</si>
  <si>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</si>
  <si>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</si>
  <si>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</si>
  <si>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</si>
  <si>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</si>
  <si>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</si>
  <si>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</si>
  <si>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</si>
  <si>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</si>
  <si>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</si>
  <si>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</si>
  <si>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</si>
  <si>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</si>
  <si>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</si>
  <si>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</si>
  <si>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</si>
  <si>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</si>
  <si>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</si>
  <si>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</si>
  <si>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</si>
  <si>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</si>
  <si>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</si>
  <si>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</si>
  <si>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</si>
  <si>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</si>
  <si>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</si>
  <si>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</si>
  <si>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</si>
  <si>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</si>
  <si>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</si>
  <si>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</si>
  <si>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</si>
  <si>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</si>
  <si>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</si>
  <si>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</si>
  <si>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</si>
  <si>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</si>
  <si>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</si>
  <si>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</si>
  <si>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</si>
  <si>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</si>
  <si>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</si>
  <si>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</si>
  <si>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</si>
  <si>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</si>
  <si>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</si>
  <si>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</si>
  <si>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</si>
  <si>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</si>
  <si>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</si>
  <si>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</si>
  <si>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</si>
  <si>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</si>
  <si>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</si>
  <si>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</si>
  <si>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</si>
  <si>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</si>
  <si>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</si>
  <si>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</si>
  <si>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</si>
  <si>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</si>
  <si>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</si>
  <si>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</si>
  <si>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</si>
  <si>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</si>
  <si>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</si>
  <si>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</si>
  <si>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</si>
  <si>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</si>
  <si>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</si>
  <si>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</si>
  <si>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</si>
  <si>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</si>
  <si>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</si>
  <si>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</si>
  <si>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</si>
  <si>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</si>
  <si>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</si>
  <si>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</si>
  <si>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</si>
  <si>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</si>
  <si>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</si>
  <si>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</si>
  <si>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</si>
  <si>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</si>
  <si>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</si>
  <si>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</si>
  <si>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</si>
  <si>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</si>
  <si>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</si>
  <si>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</si>
  <si>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</si>
  <si>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</si>
  <si>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</si>
  <si>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</si>
  <si>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</si>
  <si>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</si>
  <si>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</si>
  <si>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</si>
  <si>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</si>
  <si>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</si>
  <si>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</si>
  <si>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</si>
  <si>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</si>
  <si>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</si>
  <si>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</si>
  <si>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</si>
  <si>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</si>
  <si>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</si>
  <si>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</si>
  <si>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</si>
  <si>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</si>
  <si>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</si>
  <si>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</si>
  <si>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</si>
  <si>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</si>
  <si>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</si>
  <si>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</si>
  <si>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</si>
  <si>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</si>
  <si>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</si>
  <si>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</si>
  <si>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</si>
  <si>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</si>
  <si>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</si>
  <si>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</si>
  <si>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</si>
  <si>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</si>
  <si>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</si>
  <si>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</si>
  <si>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</si>
  <si>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</si>
  <si>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</si>
  <si>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</si>
  <si>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</si>
  <si>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</si>
  <si>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</si>
  <si>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</si>
  <si>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</si>
  <si>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</si>
  <si>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</si>
  <si>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</si>
  <si>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</si>
  <si>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</si>
  <si>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</si>
  <si>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</si>
  <si>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</si>
  <si>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</si>
  <si>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</si>
  <si>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</si>
  <si>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</si>
  <si>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</si>
  <si>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</si>
  <si>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</si>
  <si>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</si>
  <si>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</si>
  <si>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</si>
  <si>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</si>
  <si>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</si>
  <si>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</si>
  <si>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</si>
  <si>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</si>
  <si>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</si>
  <si>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</si>
  <si>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</si>
  <si>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</si>
  <si>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</si>
  <si>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</si>
  <si>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</si>
  <si>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</si>
  <si>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</si>
  <si>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</si>
  <si>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</si>
  <si>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</si>
  <si>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</si>
  <si>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</si>
  <si>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</si>
  <si>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</si>
  <si>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</si>
  <si>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</si>
  <si>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</si>
  <si>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</si>
  <si>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</si>
  <si>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</si>
  <si>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</si>
  <si>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</si>
  <si>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</si>
  <si>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</si>
  <si>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</si>
  <si>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</si>
  <si>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</si>
  <si>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</si>
  <si>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</si>
  <si>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</si>
  <si>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</si>
  <si>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</si>
  <si>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</si>
  <si>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</si>
  <si>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</si>
  <si>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</si>
  <si>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</si>
  <si>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</si>
  <si>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</si>
  <si>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</si>
  <si>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</si>
  <si>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</si>
  <si>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</si>
  <si>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</si>
  <si>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</si>
  <si>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</si>
  <si>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</si>
  <si>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</si>
  <si>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</si>
  <si>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</si>
  <si>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</si>
  <si>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</si>
  <si>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</si>
  <si>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</si>
  <si>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</si>
  <si>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</si>
  <si>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</si>
  <si>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</si>
  <si>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</si>
  <si>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</si>
  <si>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</si>
  <si>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</si>
  <si>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</si>
  <si>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</si>
  <si>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</si>
  <si>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</si>
  <si>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</si>
  <si>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</si>
  <si>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</si>
  <si>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</si>
  <si>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</si>
  <si>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</si>
  <si>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</si>
  <si>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</si>
  <si>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</si>
  <si>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</si>
  <si>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</si>
  <si>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</si>
  <si>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</si>
  <si>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</si>
  <si>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</si>
  <si>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</si>
  <si>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</si>
  <si>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</si>
  <si>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</si>
  <si>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</si>
  <si>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</si>
  <si>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</si>
  <si>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</si>
  <si>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</si>
  <si>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</si>
  <si>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</si>
  <si>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</si>
  <si>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</si>
  <si>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</si>
  <si>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</si>
  <si>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</si>
  <si>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</si>
  <si>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</si>
  <si>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</si>
  <si>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</si>
  <si>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</si>
  <si>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</si>
  <si>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</si>
  <si>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</si>
  <si>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</si>
  <si>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</si>
  <si>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</si>
  <si>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</si>
  <si>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</si>
  <si>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</si>
  <si>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</si>
  <si>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</si>
  <si>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</si>
  <si>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</si>
  <si>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</si>
  <si>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</si>
  <si>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</si>
  <si>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</si>
  <si>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</si>
  <si>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</si>
  <si>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</si>
  <si>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</si>
  <si>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</si>
  <si>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</si>
  <si>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</si>
  <si>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</si>
  <si>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</si>
  <si>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</si>
  <si>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</si>
  <si>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</si>
  <si>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</si>
  <si>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</si>
  <si>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</si>
  <si>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</si>
  <si>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</si>
  <si>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</si>
  <si>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</si>
  <si>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</si>
  <si>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</si>
  <si>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</si>
  <si>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</si>
  <si>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</si>
  <si>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</si>
  <si>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</si>
  <si>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</si>
  <si>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</si>
  <si>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</si>
  <si>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</si>
  <si>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</si>
  <si>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</si>
  <si>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</si>
  <si>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</si>
  <si>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</si>
  <si>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</si>
  <si>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</si>
  <si>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</si>
  <si>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</si>
  <si>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</si>
  <si>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</si>
  <si>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</si>
  <si>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</si>
  <si>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</si>
  <si>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</si>
  <si>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</si>
  <si>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</si>
  <si>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</si>
  <si>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</si>
  <si>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</si>
  <si>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</si>
  <si>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</si>
  <si>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</si>
  <si>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</si>
  <si>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</si>
  <si>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</si>
  <si>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</si>
  <si>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</si>
  <si>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</si>
  <si>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</si>
  <si>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</si>
  <si>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</si>
  <si>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</si>
  <si>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</si>
  <si>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</si>
  <si>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</si>
  <si>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</si>
  <si>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</si>
  <si>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</si>
  <si>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</si>
  <si>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</si>
  <si>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</si>
  <si>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</si>
  <si>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</si>
  <si>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</si>
  <si>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</si>
  <si>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</si>
  <si>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</si>
  <si>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</si>
  <si>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</si>
  <si>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</si>
  <si>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</si>
  <si>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</si>
  <si>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</si>
  <si>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</si>
  <si>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</si>
  <si>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</si>
  <si>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</si>
  <si>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</si>
  <si>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</si>
  <si>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</si>
  <si>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</si>
  <si>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</si>
  <si>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</si>
  <si>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</si>
  <si>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</si>
  <si>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</si>
  <si>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</si>
  <si>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</si>
  <si>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</si>
  <si>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</si>
  <si>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</si>
  <si>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</si>
  <si>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</si>
  <si>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</si>
  <si>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</si>
  <si>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</si>
  <si>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</si>
  <si>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</si>
  <si>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</si>
  <si>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</si>
  <si>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</si>
  <si>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</si>
  <si>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</si>
  <si>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</si>
  <si>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</si>
  <si>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</si>
  <si>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</si>
  <si>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</si>
  <si>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</si>
  <si>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</si>
  <si>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</si>
  <si>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</si>
  <si>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</si>
  <si>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</si>
  <si>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</si>
  <si>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</si>
  <si>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</si>
  <si>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</si>
  <si>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</si>
  <si>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</si>
  <si>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</si>
  <si>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</si>
  <si>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</si>
  <si>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</si>
  <si>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</si>
  <si>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</si>
  <si>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</si>
  <si>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</si>
  <si>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</si>
  <si>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</si>
  <si>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</si>
  <si>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</si>
  <si>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</si>
  <si>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</si>
  <si>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</si>
  <si>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</si>
  <si>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</si>
  <si>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</si>
  <si>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</si>
  <si>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</si>
  <si>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</si>
  <si>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</si>
  <si>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</si>
  <si>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</si>
  <si>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</si>
  <si>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</si>
  <si>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</si>
  <si>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</si>
  <si>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</si>
  <si>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</si>
  <si>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</si>
  <si>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</si>
  <si>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</si>
  <si>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</si>
  <si>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</si>
  <si>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</si>
  <si>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</si>
  <si>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</si>
  <si>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</si>
  <si>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</si>
  <si>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</si>
  <si>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</si>
  <si>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</si>
  <si>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</si>
  <si>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</si>
  <si>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</si>
  <si>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</si>
  <si>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</si>
  <si>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</si>
  <si>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</si>
  <si>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</si>
  <si>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</si>
  <si>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</si>
  <si>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</si>
  <si>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</si>
  <si>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</si>
  <si>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</si>
  <si>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</si>
  <si>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</si>
  <si>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</si>
  <si>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</si>
  <si>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</si>
  <si>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</si>
  <si>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</si>
  <si>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</si>
  <si>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</si>
  <si>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</si>
  <si>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</si>
  <si>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</si>
  <si>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</si>
  <si>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</si>
  <si>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</si>
  <si>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</si>
  <si>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</si>
  <si>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</si>
  <si>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</si>
  <si>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</si>
  <si>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</si>
  <si>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</si>
  <si>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</si>
  <si>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</si>
  <si>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</si>
  <si>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</si>
  <si>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</si>
  <si>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</si>
  <si>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</si>
  <si>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</si>
  <si>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</si>
  <si>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</si>
  <si>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</si>
  <si>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</si>
  <si>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</si>
  <si>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</si>
  <si>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</si>
  <si>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</si>
  <si>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</si>
  <si>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</si>
  <si>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</si>
  <si>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</si>
  <si>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</si>
  <si>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</si>
  <si>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</si>
  <si>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</si>
  <si>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</si>
  <si>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</si>
  <si>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</si>
  <si>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</si>
  <si>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</si>
  <si>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</si>
  <si>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</si>
  <si>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</si>
  <si>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</si>
  <si>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</si>
  <si>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</si>
  <si>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</si>
  <si>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</si>
  <si>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</si>
  <si>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</si>
  <si>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</si>
  <si>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</si>
  <si>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</si>
  <si>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</si>
  <si>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</si>
  <si>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</si>
  <si>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</si>
  <si>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</si>
  <si>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</si>
  <si>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</si>
  <si>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</si>
  <si>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</si>
  <si>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</si>
  <si>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</si>
  <si>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</si>
  <si>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</si>
  <si>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</si>
  <si>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</si>
  <si>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</si>
  <si>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</si>
  <si>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</si>
  <si>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</si>
  <si>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</si>
  <si>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</si>
  <si>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</si>
  <si>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</si>
  <si>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</si>
  <si>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</si>
  <si>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</si>
  <si>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</si>
  <si>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</si>
  <si>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</si>
  <si>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</si>
  <si>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</si>
  <si>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</si>
  <si>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</si>
  <si>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</si>
  <si>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</si>
  <si>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</si>
  <si>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</si>
  <si>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</si>
  <si>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</si>
  <si>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</si>
  <si>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</si>
  <si>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</si>
  <si>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</si>
  <si>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</si>
  <si>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</si>
  <si>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</si>
  <si>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</si>
  <si>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</si>
  <si>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</si>
  <si>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</si>
  <si>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</si>
  <si>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</si>
  <si>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</si>
  <si>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</si>
  <si>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</si>
  <si>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</si>
  <si>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</si>
  <si>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</si>
  <si>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</si>
  <si>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</si>
  <si>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</si>
  <si>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</si>
  <si>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</si>
  <si>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</si>
  <si>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</si>
  <si>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</si>
  <si>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</si>
  <si>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</si>
  <si>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</si>
  <si>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</si>
  <si>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</si>
  <si>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</si>
  <si>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</si>
  <si>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</si>
  <si>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</si>
  <si>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</si>
  <si>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</si>
  <si>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</si>
  <si>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</si>
  <si>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</si>
  <si>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</si>
  <si>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</si>
  <si>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</si>
  <si>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</si>
  <si>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</si>
  <si>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</si>
  <si>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</si>
  <si>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</si>
  <si>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</si>
  <si>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</si>
  <si>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</si>
  <si>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</si>
  <si>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</si>
  <si>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</si>
  <si>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</si>
  <si>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</si>
  <si>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</si>
  <si>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</si>
  <si>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</si>
  <si>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</si>
  <si>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</si>
  <si>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</si>
  <si>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</si>
  <si>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</si>
  <si>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</si>
  <si>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</si>
  <si>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</si>
  <si>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</si>
  <si>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</si>
  <si>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</si>
  <si>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</si>
  <si>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</si>
  <si>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</si>
  <si>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</si>
  <si>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</si>
  <si>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</si>
  <si>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</si>
  <si>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</si>
  <si>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</si>
  <si>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</si>
  <si>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</si>
  <si>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</si>
  <si>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</si>
  <si>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</si>
  <si>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</si>
  <si>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</si>
  <si>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</si>
  <si>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</si>
  <si>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</si>
  <si>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</si>
  <si>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</si>
  <si>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</si>
  <si>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</si>
  <si>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</si>
  <si>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</si>
  <si>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</si>
  <si>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</si>
  <si>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</si>
  <si>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</si>
  <si>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</si>
  <si>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</si>
  <si>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</si>
  <si>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</si>
  <si>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</si>
  <si>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</si>
  <si>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</si>
  <si>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</si>
  <si>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</si>
  <si>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</si>
  <si>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</si>
  <si>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</si>
  <si>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</si>
  <si>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</si>
  <si>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</si>
  <si>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</si>
  <si>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</si>
  <si>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</si>
  <si>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</si>
  <si>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</si>
  <si>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</si>
  <si>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</si>
  <si>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</si>
  <si>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</si>
  <si>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</si>
  <si>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</si>
  <si>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</si>
  <si>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</si>
  <si>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</si>
  <si>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</si>
  <si>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</si>
  <si>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</si>
  <si>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</si>
  <si>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</si>
  <si>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</si>
  <si>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</si>
  <si>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</si>
  <si>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</si>
  <si>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</si>
  <si>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</si>
  <si>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</si>
  <si>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</si>
  <si>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</si>
  <si>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</si>
  <si>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</si>
  <si>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</si>
  <si>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</si>
  <si>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</si>
  <si>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</si>
  <si>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</si>
  <si>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</si>
  <si>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</si>
  <si>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</si>
  <si>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</si>
  <si>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</si>
  <si>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</si>
  <si>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</si>
  <si>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</si>
  <si>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</si>
  <si>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</si>
  <si>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</si>
  <si>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</si>
  <si>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</si>
  <si>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</si>
  <si>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</si>
  <si>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</si>
  <si>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</si>
  <si>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</si>
  <si>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</si>
  <si>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</si>
  <si>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</si>
  <si>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</si>
  <si>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</si>
  <si>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</si>
  <si>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</si>
  <si>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</si>
  <si>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</si>
  <si>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</si>
  <si>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</si>
  <si>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</si>
  <si>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</si>
  <si>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</si>
  <si>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</si>
  <si>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</si>
  <si>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</si>
  <si>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</si>
  <si>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</si>
  <si>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</si>
  <si>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</si>
  <si>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</si>
  <si>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</si>
  <si>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</si>
  <si>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</si>
  <si>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</si>
  <si>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</si>
  <si>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</si>
  <si>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</si>
  <si>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</si>
  <si>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</si>
  <si>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</si>
  <si>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</si>
  <si>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</si>
  <si>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</si>
  <si>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</si>
  <si>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</si>
  <si>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</si>
  <si>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</si>
  <si>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</si>
  <si>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</si>
  <si>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</si>
  <si>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</si>
  <si>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</si>
  <si>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</si>
  <si>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</si>
  <si>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</si>
  <si>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</si>
  <si>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</si>
  <si>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</si>
  <si>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</si>
  <si>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</si>
  <si>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</si>
  <si>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</si>
  <si>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</si>
  <si>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</si>
  <si>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</si>
  <si>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</si>
  <si>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</si>
  <si>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</si>
  <si>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</si>
  <si>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</si>
  <si>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</si>
  <si>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</si>
  <si>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</si>
  <si>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</si>
  <si>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</si>
  <si>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</si>
  <si>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</si>
  <si>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</si>
  <si>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</si>
  <si>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</si>
  <si>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</si>
  <si>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</si>
  <si>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</si>
  <si>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</si>
  <si>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</si>
  <si>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</si>
  <si>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</si>
  <si>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</si>
  <si>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</si>
  <si>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</si>
  <si>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</si>
  <si>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</si>
  <si>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</si>
  <si>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</si>
  <si>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</si>
  <si>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</si>
  <si>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</si>
  <si>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</si>
  <si>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</si>
  <si>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</si>
  <si>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</si>
  <si>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</si>
  <si>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</si>
  <si>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</si>
  <si>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</si>
  <si>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</si>
  <si>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</si>
  <si>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</si>
  <si>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</si>
  <si>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</si>
  <si>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</si>
  <si>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</si>
  <si>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</si>
  <si>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</si>
  <si>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</si>
  <si>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</si>
  <si>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</si>
  <si>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</si>
  <si>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</si>
  <si>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</si>
  <si>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</si>
  <si>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</si>
  <si>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</si>
  <si>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</si>
  <si>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</si>
  <si>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</si>
  <si>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</si>
  <si>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</si>
  <si>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</si>
  <si>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</si>
  <si>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</si>
  <si>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</si>
  <si>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</si>
  <si>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</si>
  <si>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</si>
  <si>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</si>
  <si>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</si>
  <si>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</si>
  <si>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</si>
  <si>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</si>
  <si>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</si>
  <si>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</si>
  <si>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</si>
  <si>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</si>
  <si>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</si>
  <si>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</si>
  <si>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</si>
  <si>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</si>
  <si>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</si>
  <si>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</si>
  <si>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</si>
  <si>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</si>
  <si>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</si>
  <si>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</si>
  <si>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</si>
  <si>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</si>
  <si>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</si>
  <si>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</si>
  <si>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</si>
  <si>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</si>
  <si>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</si>
  <si>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</si>
  <si>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</si>
  <si>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</si>
  <si>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</si>
  <si>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</si>
  <si>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</si>
  <si>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</si>
  <si>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</si>
  <si>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</si>
  <si>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</si>
  <si>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</si>
  <si>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</si>
  <si>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</si>
  <si>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</si>
  <si>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</si>
  <si>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</si>
  <si>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</si>
  <si>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</si>
  <si>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</si>
  <si>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</si>
  <si>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</si>
  <si>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</si>
  <si>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</si>
  <si>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</si>
  <si>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</si>
  <si>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</si>
  <si>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</si>
  <si>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</si>
  <si>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</si>
  <si>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</si>
  <si>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</si>
  <si>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</si>
  <si>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</si>
  <si>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</si>
  <si>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</si>
  <si>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</si>
  <si>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</si>
  <si>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</si>
  <si>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</si>
  <si>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</si>
  <si>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</si>
  <si>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</si>
  <si>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</si>
  <si>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</si>
  <si>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</si>
  <si>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</si>
  <si>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</si>
  <si>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</si>
  <si>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</si>
  <si>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</si>
  <si>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</si>
  <si>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</si>
  <si>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</si>
  <si>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</si>
  <si>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</si>
  <si>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</si>
  <si>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</si>
  <si>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</si>
  <si>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</si>
  <si>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</si>
  <si>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</si>
  <si>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</si>
  <si>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</si>
  <si>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</si>
  <si>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</si>
  <si>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</si>
  <si>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</si>
  <si>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</si>
  <si>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</si>
  <si>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</si>
  <si>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</si>
  <si>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</si>
  <si>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</si>
  <si>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</si>
  <si>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</si>
  <si>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</si>
  <si>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</si>
  <si>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</si>
  <si>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</si>
  <si>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</si>
  <si>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</si>
  <si>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</si>
  <si>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</si>
  <si>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</si>
  <si>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</si>
  <si>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</si>
  <si>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</si>
  <si>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</si>
  <si>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</si>
  <si>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</si>
  <si>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</si>
  <si>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</si>
  <si>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</si>
  <si>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</si>
  <si>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</si>
  <si>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</si>
  <si>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</si>
  <si>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</si>
  <si>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</si>
  <si>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</si>
  <si>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</si>
  <si>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</si>
  <si>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</si>
  <si>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</si>
  <si>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</si>
  <si>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</si>
  <si>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</si>
  <si>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</si>
  <si>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</si>
  <si>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</si>
  <si>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</si>
  <si>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</si>
  <si>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</si>
  <si>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</si>
  <si>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</si>
  <si>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</si>
  <si>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</si>
  <si>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</si>
  <si>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</si>
  <si>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</si>
  <si>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</si>
  <si>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</si>
  <si>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</si>
  <si>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</si>
  <si>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</si>
  <si>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</si>
  <si>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</si>
  <si>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</si>
  <si>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</si>
  <si>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</si>
  <si>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</si>
  <si>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</si>
  <si>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</si>
  <si>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</si>
  <si>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</si>
  <si>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</si>
  <si>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</si>
  <si>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</si>
  <si>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</si>
  <si>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</si>
  <si>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</si>
  <si>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</si>
  <si>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</si>
  <si>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</si>
  <si>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</si>
  <si>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</si>
  <si>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</si>
  <si>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</si>
  <si>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</si>
  <si>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</si>
  <si>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</si>
  <si>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</si>
  <si>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</si>
  <si>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</si>
  <si>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</si>
  <si>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</si>
  <si>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</si>
  <si>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</si>
  <si>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</si>
  <si>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</si>
  <si>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</si>
  <si>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</si>
  <si>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</si>
  <si>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</si>
  <si>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</si>
  <si>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</si>
  <si>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</si>
  <si>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</si>
  <si>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</si>
  <si>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</si>
  <si>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</si>
  <si>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</si>
  <si>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</si>
  <si>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</si>
  <si>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</si>
  <si>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</si>
  <si>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</si>
  <si>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</si>
  <si>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</si>
  <si>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</si>
  <si>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</si>
  <si>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</si>
  <si>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</si>
  <si>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</si>
  <si>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</si>
  <si>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</si>
  <si>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</si>
  <si>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</si>
  <si>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</si>
  <si>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</si>
  <si>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</si>
  <si>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</si>
  <si>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</si>
  <si>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</si>
  <si>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</si>
  <si>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</si>
  <si>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</si>
  <si>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</si>
  <si>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</si>
  <si>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</si>
  <si>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</si>
  <si>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</si>
  <si>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</si>
  <si>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</si>
  <si>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</si>
  <si>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</si>
  <si>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</si>
  <si>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</si>
  <si>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</si>
  <si>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</si>
  <si>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</si>
  <si>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</si>
  <si>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</si>
  <si>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</si>
  <si>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</si>
  <si>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</si>
  <si>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</si>
  <si>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</si>
  <si>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</si>
  <si>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</si>
  <si>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</si>
  <si>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</si>
  <si>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</si>
  <si>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</si>
  <si>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</si>
  <si>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</si>
  <si>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</si>
  <si>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</si>
  <si>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</si>
  <si>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</si>
  <si>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</si>
  <si>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</si>
  <si>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</si>
  <si>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</si>
  <si>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</si>
  <si>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</si>
  <si>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</si>
  <si>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</si>
  <si>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</si>
  <si>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</si>
  <si>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</si>
  <si>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</si>
  <si>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</si>
  <si>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</si>
  <si>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</si>
  <si>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</si>
  <si>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</si>
  <si>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</si>
  <si>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</si>
  <si>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</si>
  <si>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</si>
  <si>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</si>
  <si>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</si>
  <si>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</si>
  <si>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</si>
  <si>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</si>
  <si>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</si>
  <si>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</si>
  <si>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</si>
  <si>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</si>
  <si>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</si>
  <si>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</si>
  <si>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</si>
  <si>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</si>
  <si>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</si>
  <si>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</si>
  <si>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</si>
  <si>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</si>
  <si>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</si>
  <si>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</si>
  <si>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</si>
  <si>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</si>
  <si>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</si>
  <si>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</si>
  <si>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</si>
  <si>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</si>
  <si>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</si>
  <si>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</si>
  <si>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</si>
  <si>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</si>
  <si>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</si>
  <si>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</si>
  <si>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</si>
  <si>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</si>
  <si>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</si>
  <si>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</si>
  <si>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</si>
  <si>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</si>
  <si>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</si>
  <si>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</si>
  <si>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</si>
  <si>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</si>
  <si>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</si>
  <si>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</si>
  <si>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</si>
  <si>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</si>
  <si>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</si>
  <si>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</si>
  <si>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</si>
  <si>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</si>
  <si>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</si>
  <si>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</si>
  <si>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</si>
  <si>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</si>
  <si>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</si>
  <si>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</si>
  <si>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</si>
  <si>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</si>
  <si>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</si>
  <si>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</si>
  <si>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</si>
  <si>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</si>
  <si>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</si>
  <si>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</si>
  <si>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</si>
  <si>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</si>
  <si>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</si>
  <si>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</si>
  <si>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</si>
  <si>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</si>
  <si>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</si>
  <si>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</si>
  <si>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</si>
  <si>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</si>
  <si>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</si>
  <si>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</si>
  <si>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</si>
  <si>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</si>
  <si>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</si>
  <si>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</si>
  <si>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</si>
  <si>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</si>
  <si>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</si>
  <si>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</si>
  <si>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</si>
  <si>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</si>
  <si>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</si>
  <si>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</si>
  <si>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</si>
  <si>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</si>
  <si>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</si>
  <si>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</si>
  <si>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</si>
  <si>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</si>
  <si>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</si>
  <si>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</si>
  <si>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</si>
  <si>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</si>
  <si>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</si>
  <si>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</si>
  <si>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</si>
  <si>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</si>
  <si>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</si>
  <si>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</si>
  <si>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</si>
  <si>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</si>
  <si>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</si>
  <si>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</si>
  <si>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</si>
  <si>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</si>
  <si>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</si>
  <si>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</si>
  <si>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</si>
  <si>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</si>
  <si>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</si>
  <si>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</si>
  <si>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</si>
  <si>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</si>
  <si>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</si>
  <si>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</si>
  <si>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</si>
  <si>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</si>
  <si>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</si>
  <si>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</si>
  <si>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</si>
  <si>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</si>
  <si>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</si>
  <si>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</si>
  <si>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</si>
  <si>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</si>
  <si>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</si>
  <si>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</si>
  <si>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</si>
  <si>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</si>
  <si>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</si>
  <si>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</si>
  <si>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</si>
  <si>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</si>
  <si>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</si>
  <si>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</si>
  <si>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</si>
  <si>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</si>
  <si>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</si>
  <si>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</si>
  <si>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</si>
  <si>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</si>
  <si>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</si>
  <si>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</si>
  <si>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</si>
  <si>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</si>
  <si>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</si>
  <si>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</si>
  <si>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</si>
  <si>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</si>
  <si>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</si>
  <si>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</si>
  <si>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</si>
  <si>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</si>
  <si>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</si>
  <si>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</si>
  <si>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</si>
  <si>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</si>
  <si>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</si>
  <si>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</si>
  <si>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</si>
  <si>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</si>
  <si>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</si>
  <si>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</si>
  <si>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</si>
  <si>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</si>
  <si>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</si>
  <si>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</si>
  <si>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</si>
  <si>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</si>
  <si>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</si>
  <si>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</si>
  <si>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</si>
  <si>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</si>
  <si>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</si>
  <si>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</si>
  <si>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</si>
  <si>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</si>
  <si>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</si>
  <si>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</si>
  <si>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</si>
  <si>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</si>
  <si>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</si>
  <si>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</si>
  <si>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</si>
  <si>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</si>
  <si>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</si>
  <si>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</si>
  <si>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</si>
  <si>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</si>
  <si>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</si>
  <si>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</si>
  <si>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</si>
  <si>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</si>
  <si>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</si>
  <si>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</si>
  <si>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</si>
  <si>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</si>
  <si>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</si>
  <si>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</si>
  <si>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</si>
  <si>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</si>
  <si>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</si>
  <si>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</si>
  <si>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</si>
  <si>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</si>
  <si>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</si>
  <si>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</si>
  <si>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</si>
  <si>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</si>
  <si>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</si>
  <si>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</si>
  <si>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</si>
  <si>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</si>
  <si>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</si>
  <si>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</si>
  <si>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</si>
  <si>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</si>
  <si>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</si>
  <si>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</si>
  <si>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</si>
  <si>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</si>
  <si>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</si>
  <si>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</si>
  <si>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</si>
  <si>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</si>
  <si>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</si>
  <si>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</si>
  <si>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</si>
  <si>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</si>
  <si>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</si>
  <si>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</si>
  <si>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</si>
  <si>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</si>
  <si>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</si>
  <si>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</si>
  <si>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</si>
  <si>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</si>
  <si>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</si>
  <si>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</si>
  <si>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</si>
  <si>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</si>
  <si>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</si>
  <si>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</si>
  <si>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</si>
  <si>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</si>
  <si>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</si>
  <si>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</si>
  <si>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</si>
  <si>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</si>
  <si>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</si>
  <si>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</si>
  <si>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</si>
  <si>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</si>
  <si>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</si>
  <si>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</si>
  <si>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</si>
  <si>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</si>
  <si>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</si>
  <si>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</si>
  <si>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</si>
  <si>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</si>
  <si>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</si>
  <si>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</si>
  <si>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</si>
  <si>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</si>
  <si>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</si>
  <si>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</si>
  <si>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</si>
  <si>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</si>
  <si>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</si>
  <si>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</si>
  <si>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</si>
  <si>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</si>
  <si>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</si>
  <si>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</si>
  <si>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</si>
  <si>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</si>
  <si>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</si>
  <si>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</si>
  <si>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</si>
  <si>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</si>
  <si>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</si>
  <si>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</si>
  <si>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</si>
  <si>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</si>
  <si>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</si>
  <si>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</si>
  <si>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</si>
  <si>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</si>
  <si>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</si>
  <si>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</si>
  <si>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</si>
  <si>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</si>
  <si>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</si>
  <si>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</si>
  <si>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</si>
  <si>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</si>
  <si>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</si>
  <si>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</si>
  <si>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</si>
  <si>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</si>
  <si>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</si>
  <si>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</si>
  <si>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</si>
  <si>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</si>
  <si>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</si>
  <si>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</si>
  <si>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</si>
  <si>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</si>
  <si>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</si>
  <si>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</si>
  <si>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</si>
  <si>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</si>
  <si>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</si>
  <si>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</si>
  <si>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</si>
  <si>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</si>
  <si>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</si>
  <si>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</si>
  <si>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</si>
  <si>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</si>
  <si>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</si>
  <si>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</si>
  <si>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</si>
  <si>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</si>
  <si>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</si>
  <si>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</si>
  <si>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</si>
  <si>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</si>
  <si>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</si>
  <si>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</si>
  <si>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</si>
  <si>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</si>
  <si>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</si>
  <si>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</si>
  <si>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</si>
  <si>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</si>
  <si>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</si>
  <si>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</si>
  <si>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</si>
  <si>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</si>
  <si>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</si>
  <si>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</si>
  <si>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</si>
  <si>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</si>
  <si>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</si>
  <si>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</si>
  <si>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</si>
  <si>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</si>
  <si>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</si>
  <si>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</si>
  <si>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</si>
  <si>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</si>
  <si>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</si>
  <si>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</si>
  <si>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</si>
  <si>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</si>
  <si>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</si>
  <si>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</si>
  <si>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</si>
  <si>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</si>
  <si>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</si>
  <si>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</si>
  <si>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</si>
  <si>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</si>
  <si>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</si>
  <si>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</si>
  <si>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</si>
  <si>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</si>
  <si>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</si>
  <si>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</si>
  <si>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</si>
  <si>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</si>
  <si>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</si>
  <si>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</si>
  <si>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</si>
  <si>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</si>
  <si>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</si>
  <si>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</si>
  <si>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</si>
  <si>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</si>
  <si>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</si>
  <si>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</si>
  <si>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</si>
  <si>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</si>
  <si>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</si>
  <si>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</si>
  <si>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</si>
  <si>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</si>
  <si>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</si>
  <si>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</si>
  <si>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</si>
  <si>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</si>
  <si>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</si>
  <si>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</si>
  <si>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</si>
  <si>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</si>
  <si>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</si>
  <si>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</si>
  <si>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</si>
  <si>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</si>
  <si>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</si>
  <si>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</si>
  <si>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</si>
  <si>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</si>
  <si>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</si>
  <si>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</si>
  <si>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</si>
  <si>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</si>
  <si>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</si>
  <si>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</si>
  <si>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</si>
  <si>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</si>
  <si>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</si>
  <si>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</si>
  <si>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</si>
  <si>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</si>
  <si>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</si>
  <si>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</si>
  <si>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</si>
  <si>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</si>
  <si>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</si>
  <si>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</si>
  <si>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</si>
  <si>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</si>
  <si>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</si>
  <si>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</si>
  <si>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</si>
  <si>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</si>
  <si>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</si>
  <si>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</si>
  <si>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</si>
  <si>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</si>
  <si>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</si>
  <si>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</si>
  <si>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</si>
  <si>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</si>
  <si>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</si>
  <si>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</si>
  <si>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</si>
  <si>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</si>
  <si>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</si>
  <si>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</si>
  <si>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</si>
  <si>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</si>
  <si>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</si>
  <si>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</si>
  <si>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</si>
  <si>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</si>
  <si>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</si>
  <si>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</si>
  <si>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</si>
  <si>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</si>
  <si>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</si>
  <si>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</si>
  <si>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</si>
  <si>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</si>
  <si>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</si>
  <si>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</si>
  <si>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</si>
  <si>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</si>
  <si>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</si>
  <si>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</si>
  <si>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</si>
  <si>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</si>
  <si>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</si>
  <si>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</si>
  <si>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</si>
  <si>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</si>
  <si>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</si>
  <si>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</si>
  <si>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</si>
  <si>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</si>
  <si>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</si>
  <si>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</si>
  <si>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</si>
  <si>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</si>
  <si>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</si>
  <si>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</si>
  <si>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</si>
  <si>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</si>
  <si>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</si>
  <si>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</si>
  <si>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</si>
  <si>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</si>
  <si>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</si>
  <si>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</si>
  <si>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</si>
  <si>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</si>
  <si>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</si>
  <si>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</si>
  <si>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</si>
  <si>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</si>
  <si>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</si>
  <si>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</si>
  <si>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</si>
  <si>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</si>
  <si>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</si>
  <si>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</si>
  <si>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</si>
  <si>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</si>
  <si>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</si>
  <si>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</si>
  <si>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</si>
  <si>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</si>
  <si>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</si>
  <si>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</si>
  <si>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</si>
  <si>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</si>
  <si>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</si>
  <si>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</si>
  <si>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</si>
  <si>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</si>
  <si>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</si>
  <si>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</si>
  <si>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</si>
  <si>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</si>
  <si>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</si>
  <si>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</si>
  <si>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</si>
  <si>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</si>
  <si>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</si>
  <si>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</si>
  <si>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</si>
  <si>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</si>
  <si>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</si>
  <si>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</si>
  <si>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</si>
  <si>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</si>
  <si>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</si>
  <si>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</si>
  <si>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</si>
  <si>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</si>
  <si>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</si>
  <si>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</si>
  <si>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</si>
  <si>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</si>
  <si>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</si>
  <si>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</si>
  <si>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</si>
  <si>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</si>
  <si>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</si>
  <si>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</si>
  <si>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</si>
  <si>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</si>
  <si>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</si>
  <si>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</si>
  <si>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</si>
  <si>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</si>
  <si>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</si>
  <si>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</si>
  <si>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</si>
  <si>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</si>
  <si>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</si>
  <si>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</si>
  <si>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</si>
  <si>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</si>
  <si>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</si>
  <si>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</si>
  <si>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</si>
  <si>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</si>
  <si>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</si>
  <si>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</si>
  <si>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</si>
  <si>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</si>
  <si>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</si>
  <si>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</si>
  <si>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</si>
  <si>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</si>
  <si>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</si>
  <si>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</si>
  <si>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</si>
  <si>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</si>
  <si>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</si>
  <si>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</si>
  <si>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</si>
  <si>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</si>
  <si>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</si>
  <si>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</si>
  <si>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</si>
  <si>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</si>
  <si>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</si>
  <si>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</si>
  <si>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</si>
  <si>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</si>
  <si>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</si>
  <si>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</si>
  <si>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</si>
  <si>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</si>
  <si>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</si>
  <si>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</si>
  <si>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</si>
  <si>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</si>
  <si>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</si>
  <si>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</si>
  <si>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</si>
  <si>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</si>
  <si>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</si>
  <si>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</si>
  <si>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</si>
  <si>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</si>
  <si>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</si>
  <si>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</si>
  <si>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</si>
  <si>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</si>
  <si>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</si>
  <si>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</si>
  <si>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</si>
  <si>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</si>
  <si>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</si>
  <si>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</si>
  <si>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</si>
  <si>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</si>
  <si>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</si>
  <si>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</si>
  <si>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</si>
  <si>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</si>
  <si>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</si>
  <si>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</si>
  <si>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</si>
  <si>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</si>
  <si>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</si>
  <si>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</si>
  <si>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</si>
  <si>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</si>
  <si>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</si>
  <si>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</si>
  <si>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</si>
  <si>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</si>
  <si>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</si>
  <si>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</si>
  <si>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</si>
  <si>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</si>
  <si>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</si>
  <si>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</si>
  <si>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</si>
  <si>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</si>
  <si>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</si>
  <si>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</si>
  <si>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</si>
  <si>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</si>
  <si>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</si>
  <si>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</si>
  <si>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</si>
  <si>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</si>
  <si>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</si>
  <si>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</si>
  <si>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</si>
  <si>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</si>
  <si>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</si>
  <si>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</si>
  <si>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</si>
  <si>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</si>
  <si>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</si>
  <si>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</si>
  <si>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</si>
  <si>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</si>
  <si>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</si>
  <si>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</si>
  <si>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</si>
  <si>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</si>
  <si>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</si>
  <si>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</si>
  <si>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</si>
  <si>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</si>
  <si>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</si>
  <si>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</si>
  <si>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</si>
  <si>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</si>
  <si>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</si>
  <si>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</si>
  <si>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</si>
  <si>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</si>
  <si>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</si>
  <si>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</si>
  <si>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</si>
  <si>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</si>
  <si>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</si>
  <si>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</si>
  <si>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</si>
  <si>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</si>
  <si>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</si>
  <si>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</si>
  <si>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</si>
  <si>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</si>
  <si>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</si>
  <si>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</si>
  <si>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</si>
  <si>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</si>
  <si>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</si>
  <si>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</si>
  <si>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</si>
  <si>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</si>
  <si>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</si>
  <si>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</si>
  <si>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</si>
  <si>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</si>
  <si>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</si>
  <si>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</si>
  <si>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</si>
  <si>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</si>
  <si>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</si>
  <si>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</si>
  <si>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</si>
  <si>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</si>
  <si>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</si>
  <si>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</si>
  <si>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</si>
  <si>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</si>
  <si>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</si>
  <si>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</si>
  <si>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</si>
  <si>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</si>
  <si>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</si>
  <si>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</si>
  <si>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</si>
  <si>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</si>
  <si>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</si>
  <si>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</si>
  <si>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</si>
  <si>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</si>
  <si>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</si>
  <si>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</si>
  <si>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</si>
  <si>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</si>
  <si>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</si>
  <si>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</si>
  <si>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</si>
  <si>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</si>
  <si>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</si>
  <si>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</si>
  <si>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</si>
  <si>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</si>
  <si>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</si>
  <si>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</si>
  <si>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</si>
  <si>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</si>
  <si>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</si>
  <si>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</si>
  <si>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</si>
  <si>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</si>
  <si>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</si>
  <si>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</si>
  <si>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</si>
  <si>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</si>
  <si>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</si>
  <si>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</si>
  <si>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</si>
  <si>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</si>
  <si>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</si>
  <si>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</si>
  <si>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</si>
  <si>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</si>
  <si>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</si>
  <si>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</si>
  <si>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</si>
  <si>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</si>
  <si>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</si>
  <si>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</si>
  <si>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</si>
  <si>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</si>
  <si>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</si>
  <si>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</si>
  <si>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</si>
  <si>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</si>
  <si>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</si>
  <si>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</si>
  <si>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</si>
  <si>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</si>
  <si>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</si>
  <si>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</si>
  <si>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</si>
  <si>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</si>
  <si>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</si>
  <si>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</si>
  <si>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</si>
  <si>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</si>
  <si>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</si>
  <si>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</si>
  <si>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</si>
  <si>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</si>
  <si>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</si>
  <si>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</si>
  <si>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</si>
  <si>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</si>
  <si>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</si>
  <si>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</si>
  <si>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</si>
  <si>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</si>
  <si>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</si>
  <si>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</si>
  <si>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</si>
  <si>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</si>
  <si>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</si>
  <si>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</si>
  <si>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</si>
  <si>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</si>
  <si>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</si>
  <si>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</si>
  <si>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</si>
  <si>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</si>
  <si>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</si>
  <si>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</si>
  <si>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</si>
  <si>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</si>
  <si>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</si>
  <si>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</si>
  <si>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</si>
  <si>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</si>
  <si>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</si>
  <si>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</si>
  <si>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</si>
  <si>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</si>
  <si>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</si>
  <si>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</si>
  <si>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</si>
  <si>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</si>
  <si>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</si>
  <si>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</si>
  <si>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</si>
  <si>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</si>
  <si>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</si>
  <si>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</si>
  <si>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</si>
  <si>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</si>
  <si>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</si>
  <si>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</si>
  <si>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</si>
  <si>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</si>
  <si>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</si>
  <si>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</si>
  <si>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</si>
  <si>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</si>
  <si>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</si>
  <si>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</si>
  <si>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</si>
  <si>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</si>
  <si>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</si>
  <si>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</si>
  <si>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</si>
  <si>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</si>
  <si>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</si>
  <si>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</si>
  <si>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</si>
  <si>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</si>
  <si>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</si>
  <si>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</si>
  <si>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</si>
  <si>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</si>
  <si>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</si>
  <si>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</si>
  <si>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</si>
  <si>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</si>
  <si>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</si>
  <si>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</si>
  <si>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</si>
  <si>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</si>
  <si>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</si>
  <si>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</si>
  <si>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</si>
  <si>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</si>
  <si>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</si>
  <si>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</si>
  <si>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</si>
  <si>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</si>
  <si>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</si>
  <si>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</si>
  <si>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</si>
  <si>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</si>
  <si>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</si>
  <si>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</si>
  <si>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</si>
  <si>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</si>
  <si>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</si>
  <si>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</si>
  <si>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</si>
  <si>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</si>
  <si>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</si>
  <si>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</si>
  <si>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</si>
  <si>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</si>
  <si>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</si>
  <si>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</si>
  <si>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</si>
  <si>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</si>
  <si>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</si>
  <si>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</si>
  <si>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</si>
  <si>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</si>
  <si>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</si>
  <si>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</si>
  <si>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</si>
  <si>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</si>
  <si>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</si>
  <si>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</si>
  <si>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</si>
  <si>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</si>
  <si>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</si>
  <si>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</si>
  <si>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</si>
  <si>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</si>
  <si>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</si>
  <si>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</si>
  <si>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</si>
  <si>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</si>
  <si>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</si>
  <si>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</si>
  <si>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</si>
  <si>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</si>
  <si>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</si>
  <si>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</si>
  <si>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</si>
  <si>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</si>
  <si>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</si>
  <si>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</si>
  <si>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</si>
  <si>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</si>
  <si>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</si>
  <si>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</si>
  <si>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</si>
  <si>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</si>
  <si>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</si>
  <si>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</si>
  <si>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</si>
  <si>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</si>
  <si>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</si>
  <si>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</si>
  <si>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</si>
  <si>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</si>
  <si>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</si>
  <si>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</si>
  <si>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</si>
  <si>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</si>
  <si>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</si>
  <si>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</si>
  <si>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</si>
  <si>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</si>
  <si>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</si>
  <si>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</si>
  <si>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</si>
  <si>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</si>
  <si>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</si>
  <si>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</si>
  <si>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</si>
  <si>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</si>
  <si>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</si>
  <si>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</si>
  <si>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</si>
  <si>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</si>
  <si>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</si>
  <si>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</si>
  <si>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</si>
  <si>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</si>
  <si>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</si>
  <si>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</si>
  <si>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</si>
  <si>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</si>
  <si>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</si>
  <si>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</si>
  <si>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</si>
  <si>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</si>
  <si>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</si>
  <si>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</si>
  <si>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</si>
  <si>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</si>
  <si>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</si>
  <si>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</si>
  <si>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</si>
  <si>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</si>
  <si>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</si>
  <si>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</si>
  <si>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</si>
  <si>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</si>
  <si>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</si>
  <si>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</si>
  <si>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</si>
  <si>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</si>
  <si>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</si>
  <si>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</si>
  <si>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</si>
  <si>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</si>
  <si>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</si>
  <si>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</si>
  <si>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</si>
  <si>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</si>
  <si>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</si>
  <si>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</si>
  <si>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</si>
  <si>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</si>
  <si>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</si>
  <si>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</si>
  <si>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</si>
  <si>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</si>
  <si>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</si>
  <si>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</si>
  <si>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</si>
  <si>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</si>
  <si>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</si>
  <si>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</si>
  <si>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</si>
  <si>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</si>
  <si>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</si>
  <si>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</si>
  <si>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</si>
  <si>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</si>
  <si>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</si>
  <si>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</si>
  <si>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</si>
  <si>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</si>
  <si>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</si>
  <si>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</si>
  <si>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</si>
  <si>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</si>
  <si>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</si>
  <si>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</si>
  <si>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</si>
  <si>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</si>
  <si>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</si>
  <si>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</si>
  <si>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</si>
  <si>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</si>
  <si>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</si>
  <si>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</si>
  <si>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</si>
  <si>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</si>
  <si>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</si>
  <si>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</si>
  <si>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</si>
  <si>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</si>
  <si>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</si>
  <si>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</si>
  <si>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</si>
  <si>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</si>
  <si>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</si>
  <si>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</si>
  <si>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</si>
  <si>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</si>
  <si>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</si>
  <si>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</si>
  <si>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</si>
  <si>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</si>
  <si>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</si>
  <si>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</si>
  <si>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</si>
  <si>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</si>
  <si>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</si>
  <si>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</si>
  <si>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</si>
  <si>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</si>
  <si>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</si>
  <si>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</si>
  <si>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</si>
  <si>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</si>
  <si>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</si>
  <si>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</si>
  <si>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</si>
  <si>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</si>
  <si>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</si>
  <si>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</si>
  <si>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</si>
  <si>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</si>
  <si>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</si>
  <si>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</si>
  <si>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</si>
  <si>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</si>
  <si>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</si>
  <si>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</si>
  <si>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</si>
  <si>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</si>
  <si>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</si>
  <si>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</si>
  <si>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</si>
  <si>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</si>
  <si>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</si>
  <si>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</si>
  <si>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</si>
  <si>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</si>
  <si>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</si>
  <si>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</si>
  <si>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</si>
  <si>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</si>
  <si>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</si>
  <si>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</si>
  <si>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</si>
  <si>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</si>
  <si>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</si>
  <si>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</si>
  <si>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</si>
  <si>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</si>
  <si>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</si>
  <si>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</si>
  <si>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</si>
  <si>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</si>
  <si>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</si>
  <si>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</si>
  <si>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</si>
  <si>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</si>
  <si>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</si>
  <si>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</si>
  <si>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</si>
  <si>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</si>
  <si>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</si>
  <si>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</si>
  <si>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</si>
  <si>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</si>
  <si>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</si>
  <si>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</si>
  <si>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</si>
  <si>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</si>
  <si>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</si>
  <si>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</si>
  <si>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</si>
  <si>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</si>
  <si>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</si>
  <si>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</si>
  <si>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</si>
  <si>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</si>
  <si>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</si>
  <si>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</si>
  <si>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</si>
  <si>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</si>
  <si>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</si>
  <si>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</si>
  <si>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</si>
  <si>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</si>
  <si>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</si>
  <si>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</si>
  <si>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</si>
  <si>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</si>
  <si>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</si>
  <si>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</si>
  <si>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</si>
  <si>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</si>
  <si>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</si>
  <si>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</si>
  <si>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</si>
  <si>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</si>
  <si>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</si>
  <si>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</si>
  <si>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</si>
  <si>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</si>
  <si>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</si>
  <si>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</si>
  <si>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</si>
  <si>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</si>
  <si>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</si>
  <si>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</si>
  <si>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</si>
  <si>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</si>
  <si>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</si>
  <si>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</si>
  <si>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</si>
  <si>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</si>
  <si>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</si>
  <si>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</si>
  <si>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</si>
  <si>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</si>
  <si>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</si>
  <si>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</si>
  <si>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</si>
  <si>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</si>
  <si>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</si>
  <si>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</si>
  <si>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</si>
  <si>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</si>
  <si>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</si>
  <si>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</si>
  <si>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</si>
  <si>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</si>
  <si>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</si>
  <si>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</si>
  <si>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</si>
  <si>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</si>
  <si>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</si>
  <si>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</si>
  <si>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</si>
  <si>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</si>
  <si>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</si>
  <si>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</si>
  <si>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</si>
  <si>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</si>
  <si>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</si>
  <si>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</si>
  <si>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</si>
  <si>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</si>
  <si>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</si>
  <si>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</si>
  <si>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</si>
  <si>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</si>
  <si>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</si>
  <si>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</si>
  <si>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</si>
  <si>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</si>
  <si>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</si>
  <si>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</si>
  <si>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</si>
  <si>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</si>
  <si>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</si>
  <si>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</si>
  <si>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</si>
  <si>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</si>
  <si>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</si>
  <si>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</si>
  <si>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</si>
  <si>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</si>
  <si>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</si>
  <si>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</si>
  <si>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</si>
  <si>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</si>
  <si>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</si>
  <si>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</si>
  <si>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</si>
  <si>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</si>
  <si>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</si>
  <si>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</si>
  <si>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</si>
  <si>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</si>
  <si>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</si>
  <si>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</si>
  <si>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</si>
  <si>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</si>
  <si>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</si>
  <si>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</si>
  <si>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</si>
  <si>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</si>
  <si>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</si>
  <si>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</si>
  <si>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</si>
  <si>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</si>
  <si>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</si>
  <si>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</si>
  <si>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</si>
  <si>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</si>
  <si>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</si>
  <si>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</si>
  <si>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</si>
  <si>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</si>
  <si>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</si>
  <si>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</si>
  <si>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</si>
  <si>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</si>
  <si>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</si>
  <si>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</si>
  <si>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</si>
  <si>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</si>
  <si>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</si>
  <si>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</si>
  <si>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</si>
  <si>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</si>
  <si>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</si>
  <si>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</si>
  <si>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</si>
  <si>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</si>
  <si>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</si>
  <si>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</si>
  <si>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</si>
  <si>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</si>
  <si>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</si>
  <si>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</si>
  <si>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</si>
  <si>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</si>
  <si>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</si>
  <si>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</si>
  <si>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</si>
  <si>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</si>
  <si>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</si>
  <si>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</si>
  <si>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</si>
  <si>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</si>
  <si>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</si>
  <si>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</si>
  <si>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</si>
  <si>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</si>
  <si>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</si>
  <si>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</si>
  <si>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</si>
  <si>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</si>
  <si>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</si>
  <si>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</si>
  <si>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</si>
  <si>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</si>
  <si>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</si>
  <si>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</si>
  <si>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</si>
  <si>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</si>
  <si>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</si>
  <si>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</si>
  <si>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</si>
  <si>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</si>
  <si>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</si>
  <si>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</si>
  <si>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</si>
  <si>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</si>
  <si>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</si>
  <si>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</si>
  <si>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</si>
  <si>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</si>
  <si>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</si>
  <si>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</si>
  <si>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</si>
  <si>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</si>
  <si>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</si>
  <si>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</si>
  <si>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</si>
  <si>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</si>
  <si>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</si>
  <si>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</si>
  <si>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</si>
  <si>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</si>
  <si>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</si>
  <si>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</si>
  <si>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</si>
  <si>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</si>
  <si>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</si>
  <si>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</si>
  <si>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</si>
  <si>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</si>
  <si>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</si>
  <si>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</si>
  <si>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</si>
  <si>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</si>
  <si>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</si>
  <si>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</si>
  <si>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</si>
  <si>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</si>
  <si>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</si>
  <si>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</si>
  <si>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</si>
  <si>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</si>
  <si>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</si>
  <si>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</si>
  <si>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</si>
  <si>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</si>
  <si>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</si>
  <si>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</si>
  <si>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</si>
  <si>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</si>
  <si>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</si>
  <si>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</si>
  <si>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</si>
  <si>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</si>
  <si>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</si>
  <si>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</si>
  <si>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</si>
  <si>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</si>
  <si>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</si>
  <si>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</si>
  <si>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</si>
  <si>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</si>
  <si>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</si>
  <si>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</si>
  <si>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</si>
  <si>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</si>
  <si>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</si>
  <si>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</si>
  <si>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</si>
  <si>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</si>
  <si>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</si>
  <si>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</si>
  <si>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</si>
  <si>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</si>
  <si>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</si>
  <si>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</si>
  <si>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</si>
  <si>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</si>
  <si>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</si>
  <si>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</si>
  <si>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</si>
  <si>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</si>
  <si>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</si>
  <si>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</si>
  <si>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</si>
  <si>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</si>
  <si>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</si>
  <si>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</si>
  <si>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</si>
  <si>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</si>
  <si>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</si>
  <si>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</si>
  <si>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</si>
  <si>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</si>
  <si>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</si>
  <si>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</si>
  <si>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</si>
  <si>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</si>
  <si>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</si>
  <si>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</si>
  <si>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</si>
  <si>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</si>
  <si>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</si>
  <si>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</si>
  <si>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</si>
  <si>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</si>
  <si>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</si>
  <si>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</si>
  <si>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</si>
  <si>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</si>
  <si>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</si>
  <si>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</si>
  <si>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</si>
  <si>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</si>
  <si>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</si>
  <si>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</si>
  <si>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</si>
  <si>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</si>
  <si>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</si>
  <si>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</si>
  <si>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</si>
  <si>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</si>
  <si>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</si>
  <si>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</si>
  <si>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</si>
  <si>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</si>
  <si>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</si>
  <si>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</si>
  <si>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</si>
  <si>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</si>
  <si>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</si>
  <si>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</si>
  <si>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</si>
  <si>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</si>
  <si>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</si>
  <si>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</si>
  <si>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</si>
  <si>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</si>
  <si>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</si>
  <si>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</si>
  <si>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</si>
  <si>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</si>
  <si>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</si>
  <si>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</si>
  <si>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</si>
  <si>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</si>
  <si>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</si>
  <si>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</si>
  <si>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</si>
  <si>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</si>
  <si>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</si>
  <si>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</si>
  <si>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</si>
  <si>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</si>
  <si>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</si>
  <si>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</si>
  <si>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</si>
  <si>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</si>
  <si>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</si>
  <si>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</si>
  <si>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</si>
  <si>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</si>
  <si>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</si>
  <si>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</si>
  <si>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</si>
  <si>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</si>
  <si>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</si>
  <si>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</si>
  <si>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</si>
  <si>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</si>
  <si>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</si>
  <si>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</si>
  <si>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</si>
  <si>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</si>
  <si>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</si>
  <si>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</si>
  <si>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</si>
  <si>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</si>
  <si>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</si>
  <si>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</si>
  <si>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</si>
  <si>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</si>
  <si>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</si>
  <si>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</si>
  <si>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</si>
  <si>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</si>
  <si>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</si>
  <si>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</si>
  <si>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</si>
  <si>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</si>
  <si>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</si>
  <si>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</si>
  <si>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</si>
  <si>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</si>
  <si>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</si>
  <si>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</si>
  <si>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</si>
  <si>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</si>
  <si>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</si>
  <si>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</si>
  <si>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</si>
  <si>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</si>
  <si>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</si>
  <si>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</si>
  <si>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</si>
  <si>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</si>
  <si>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</si>
  <si>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</si>
  <si>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</si>
  <si>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</si>
  <si>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</si>
  <si>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</si>
  <si>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</si>
  <si>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</si>
  <si>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</si>
  <si>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</si>
  <si>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</si>
  <si>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</si>
  <si>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</si>
  <si>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</si>
  <si>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</si>
  <si>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</si>
  <si>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</si>
  <si>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</si>
  <si>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</si>
  <si>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</si>
  <si>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</si>
  <si>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</si>
  <si>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</si>
  <si>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</si>
  <si>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</si>
  <si>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</si>
  <si>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</si>
  <si>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</si>
  <si>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</si>
  <si>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</si>
  <si>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</si>
  <si>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</si>
  <si>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</si>
  <si>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</si>
  <si>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</si>
  <si>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</si>
  <si>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</si>
  <si>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</si>
  <si>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</si>
  <si>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</si>
  <si>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</si>
  <si>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</si>
  <si>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</si>
  <si>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</si>
  <si>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</si>
  <si>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</si>
  <si>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</si>
  <si>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</si>
  <si>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</si>
  <si>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</si>
  <si>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</si>
  <si>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</si>
  <si>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</si>
  <si>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</si>
  <si>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</si>
  <si>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</si>
  <si>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</si>
  <si>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</si>
  <si>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</si>
  <si>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</si>
  <si>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</si>
  <si>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</si>
  <si>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</si>
  <si>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</si>
  <si>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</si>
  <si>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</si>
  <si>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</si>
  <si>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</si>
  <si>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</si>
  <si>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</si>
  <si>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</si>
  <si>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</si>
  <si>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</si>
  <si>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</si>
  <si>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</si>
  <si>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</si>
  <si>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</si>
  <si>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</si>
  <si>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</si>
  <si>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</si>
  <si>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</si>
  <si>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</si>
  <si>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</si>
  <si>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</si>
  <si>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</si>
  <si>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</si>
  <si>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</si>
  <si>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</si>
  <si>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</si>
  <si>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</si>
  <si>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</si>
  <si>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</si>
  <si>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</si>
  <si>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</si>
  <si>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</si>
  <si>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</si>
  <si>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</si>
  <si>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</si>
  <si>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</si>
  <si>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</si>
  <si>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</si>
  <si>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</si>
  <si>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</si>
  <si>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</si>
  <si>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</si>
  <si>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</si>
  <si>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</si>
  <si>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</si>
  <si>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</si>
  <si>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</si>
  <si>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</si>
  <si>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</si>
  <si>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</si>
  <si>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</si>
  <si>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</si>
  <si>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</si>
  <si>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</si>
  <si>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</si>
  <si>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</si>
  <si>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</si>
  <si>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</si>
  <si>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</si>
  <si>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</si>
  <si>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</si>
  <si>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</si>
  <si>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</si>
  <si>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</si>
  <si>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</si>
  <si>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</si>
  <si>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</si>
  <si>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</si>
  <si>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</si>
  <si>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</si>
  <si>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</si>
  <si>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</si>
  <si>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</si>
  <si>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</si>
  <si>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</si>
  <si>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</si>
  <si>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</si>
  <si>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</si>
  <si>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</si>
  <si>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</si>
  <si>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</si>
  <si>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</si>
  <si>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</si>
  <si>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</si>
  <si>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</si>
  <si>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</si>
  <si>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</si>
  <si>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</si>
  <si>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</si>
  <si>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</si>
  <si>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</si>
  <si>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</si>
  <si>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</si>
  <si>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</si>
  <si>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</si>
  <si>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</si>
  <si>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</si>
  <si>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</si>
  <si>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</si>
  <si>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</si>
  <si>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</si>
  <si>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</si>
  <si>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</si>
  <si>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</si>
  <si>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</si>
  <si>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</si>
  <si>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</si>
  <si>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</si>
  <si>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</si>
  <si>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</si>
  <si>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</si>
  <si>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</si>
  <si>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</si>
  <si>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</si>
  <si>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</si>
  <si>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</si>
  <si>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</si>
  <si>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</si>
  <si>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</si>
  <si>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</si>
  <si>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</si>
  <si>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</si>
  <si>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</si>
  <si>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</si>
  <si>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</si>
  <si>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</si>
  <si>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</si>
  <si>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</si>
  <si>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</si>
  <si>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</si>
  <si>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</si>
  <si>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</si>
  <si>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</si>
  <si>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</si>
  <si>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</si>
  <si>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</si>
  <si>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</si>
  <si>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</si>
  <si>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</si>
  <si>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</si>
  <si>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</si>
  <si>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</si>
  <si>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</si>
  <si>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</si>
  <si>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</si>
  <si>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</si>
  <si>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</si>
  <si>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</si>
  <si>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</si>
  <si>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</si>
  <si>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</si>
  <si>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</si>
  <si>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</si>
  <si>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</si>
  <si>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</si>
  <si>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</si>
  <si>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</si>
  <si>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</si>
  <si>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</si>
  <si>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</si>
  <si>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</si>
  <si>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</si>
  <si>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</si>
  <si>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</si>
  <si>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</si>
  <si>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</si>
  <si>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</si>
  <si>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</si>
  <si>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</si>
  <si>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</si>
  <si>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</si>
  <si>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</si>
  <si>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</si>
  <si>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</si>
  <si>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</si>
  <si>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</si>
  <si>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</si>
  <si>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</si>
  <si>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</si>
  <si>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</si>
  <si>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</si>
  <si>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</si>
  <si>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</si>
  <si>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</si>
  <si>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</si>
  <si>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</si>
  <si>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</si>
  <si>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</si>
  <si>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</si>
  <si>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</si>
  <si>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</si>
  <si>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</si>
  <si>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</si>
  <si>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</si>
  <si>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</si>
  <si>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</si>
  <si>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</si>
  <si>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</si>
  <si>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</si>
  <si>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</si>
  <si>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</si>
  <si>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</si>
  <si>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</si>
  <si>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</si>
  <si>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</si>
  <si>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</si>
  <si>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</si>
  <si>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</si>
  <si>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</si>
  <si>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</si>
  <si>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</si>
  <si>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</si>
  <si>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</si>
  <si>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</si>
  <si>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</si>
  <si>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</si>
  <si>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</si>
  <si>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</si>
  <si>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</si>
  <si>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</si>
  <si>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</si>
  <si>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</si>
  <si>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</si>
  <si>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</si>
  <si>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</si>
  <si>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</si>
  <si>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</si>
  <si>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</si>
  <si>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</si>
  <si>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</si>
  <si>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</si>
  <si>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</si>
  <si>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</si>
  <si>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</si>
  <si>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</si>
  <si>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</si>
  <si>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</si>
  <si>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</si>
  <si>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</si>
  <si>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</si>
  <si>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</si>
  <si>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</si>
  <si>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</si>
  <si>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</si>
  <si>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</si>
  <si>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</si>
  <si>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</si>
  <si>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</si>
  <si>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</si>
  <si>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</si>
  <si>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</si>
  <si>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</si>
  <si>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</si>
  <si>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</si>
  <si>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</si>
  <si>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</si>
  <si>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</si>
  <si>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</si>
  <si>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</si>
  <si>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</si>
  <si>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</si>
  <si>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</si>
  <si>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</si>
  <si>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</si>
  <si>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</si>
  <si>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</si>
  <si>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</si>
  <si>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</si>
  <si>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</si>
  <si>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</si>
  <si>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</si>
  <si>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</si>
  <si>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</si>
  <si>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</si>
  <si>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</si>
  <si>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</si>
  <si>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</si>
  <si>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</si>
  <si>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</si>
  <si>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</si>
  <si>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</si>
  <si>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</si>
  <si>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</si>
  <si>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</si>
  <si>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</si>
  <si>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</si>
  <si>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</si>
  <si>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</si>
  <si>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</si>
  <si>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</si>
  <si>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</si>
  <si>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</si>
  <si>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</si>
  <si>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</si>
  <si>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</si>
  <si>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</si>
  <si>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</si>
  <si>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</si>
  <si>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</si>
  <si>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</si>
  <si>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</si>
  <si>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</si>
  <si>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</si>
  <si>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</si>
  <si>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</si>
  <si>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</si>
  <si>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</si>
  <si>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</si>
  <si>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</si>
  <si>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</si>
  <si>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</si>
  <si>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</si>
  <si>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</si>
  <si>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</si>
  <si>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</si>
  <si>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</si>
  <si>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</si>
  <si>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</si>
  <si>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</si>
  <si>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</si>
  <si>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</si>
  <si>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</si>
  <si>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</si>
  <si>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</si>
  <si>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</si>
  <si>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</si>
  <si>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</si>
  <si>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</si>
  <si>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</si>
  <si>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</si>
  <si>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</si>
  <si>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</si>
  <si>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</si>
  <si>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</si>
  <si>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</si>
  <si>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</si>
  <si>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</si>
  <si>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</si>
  <si>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</si>
  <si>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</si>
  <si>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</si>
  <si>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</si>
  <si>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</si>
  <si>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</si>
  <si>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</si>
  <si>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</si>
  <si>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</si>
  <si>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</si>
  <si>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</si>
  <si>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</si>
  <si>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</si>
  <si>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</si>
  <si>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</si>
  <si>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</si>
  <si>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</si>
  <si>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</si>
  <si>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</si>
  <si>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</si>
  <si>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</si>
  <si>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</si>
  <si>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</si>
  <si>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</si>
  <si>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</si>
  <si>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</si>
  <si>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</si>
  <si>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</si>
  <si>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</si>
  <si>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</si>
  <si>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</si>
  <si>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</si>
  <si>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</si>
  <si>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</si>
  <si>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</si>
  <si>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</si>
  <si>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</si>
  <si>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</si>
  <si>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</si>
  <si>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</si>
  <si>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</si>
  <si>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</si>
  <si>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</si>
  <si>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</si>
  <si>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</si>
  <si>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</si>
  <si>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</si>
  <si>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</si>
  <si>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</si>
  <si>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</si>
  <si>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</si>
  <si>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</si>
  <si>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</si>
  <si>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</si>
  <si>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</si>
  <si>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</si>
  <si>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</si>
  <si>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</si>
  <si>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</si>
  <si>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</si>
  <si>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</si>
  <si>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</si>
  <si>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</si>
  <si>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</si>
  <si>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</si>
  <si>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</si>
  <si>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</si>
  <si>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</si>
  <si>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</si>
  <si>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</si>
  <si>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</si>
  <si>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</si>
  <si>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</si>
  <si>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</si>
  <si>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</si>
  <si>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</si>
  <si>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</si>
  <si>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</si>
  <si>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</si>
  <si>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</si>
  <si>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</si>
  <si>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</si>
  <si>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</si>
  <si>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</si>
  <si>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</si>
  <si>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</si>
  <si>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</si>
  <si>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</si>
  <si>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</si>
  <si>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</si>
  <si>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</si>
  <si>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</si>
  <si>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</si>
  <si>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</si>
  <si>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</si>
  <si>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</si>
  <si>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</si>
  <si>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</si>
  <si>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</si>
  <si>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</si>
  <si>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</si>
  <si>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</si>
  <si>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</si>
  <si>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</si>
  <si>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</si>
  <si>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</si>
  <si>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</si>
  <si>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</si>
  <si>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</si>
  <si>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</si>
  <si>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</si>
  <si>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</si>
  <si>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</si>
  <si>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</si>
  <si>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</si>
  <si>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</si>
  <si>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</si>
  <si>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</si>
  <si>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</si>
  <si>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</si>
  <si>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</si>
  <si>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</si>
  <si>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</si>
  <si>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</si>
  <si>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</si>
  <si>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</si>
  <si>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</si>
  <si>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</si>
  <si>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</si>
  <si>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</si>
  <si>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</si>
  <si>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</si>
  <si>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</si>
  <si>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</si>
  <si>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</si>
  <si>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</si>
  <si>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</si>
  <si>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</si>
  <si>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</si>
  <si>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</si>
  <si>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</si>
  <si>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</si>
  <si>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</si>
  <si>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</si>
  <si>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</si>
  <si>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</si>
  <si>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</si>
  <si>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</si>
  <si>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</si>
  <si>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</si>
  <si>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</si>
  <si>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</si>
  <si>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</si>
  <si>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</si>
  <si>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</si>
  <si>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</si>
  <si>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</si>
  <si>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</si>
  <si>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</si>
  <si>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</si>
  <si>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</si>
  <si>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</si>
  <si>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</si>
  <si>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</si>
  <si>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</si>
  <si>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</si>
  <si>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</si>
  <si>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</si>
  <si>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</si>
  <si>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</si>
  <si>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</si>
  <si>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</si>
  <si>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</si>
  <si>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</si>
  <si>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</si>
  <si>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</si>
  <si>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</si>
  <si>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</si>
  <si>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</si>
  <si>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</si>
  <si>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</si>
  <si>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</si>
  <si>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</si>
  <si>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</si>
  <si>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</si>
  <si>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</si>
  <si>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</si>
  <si>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</si>
  <si>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</si>
  <si>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</si>
  <si>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</si>
  <si>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</si>
  <si>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</si>
  <si>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</si>
  <si>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</si>
  <si>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</si>
  <si>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</si>
  <si>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</si>
  <si>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</si>
  <si>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</si>
  <si>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</si>
  <si>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</si>
  <si>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</si>
  <si>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</si>
  <si>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</si>
  <si>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</si>
  <si>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</si>
  <si>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</si>
  <si>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</si>
  <si>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</si>
  <si>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</si>
  <si>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</si>
  <si>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</si>
  <si>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</si>
  <si>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</si>
  <si>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</si>
  <si>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</si>
  <si>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</si>
  <si>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</si>
  <si>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</si>
  <si>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</si>
  <si>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</si>
  <si>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</si>
  <si>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</si>
  <si>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</si>
  <si>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</si>
  <si>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</si>
  <si>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</si>
  <si>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</si>
  <si>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</si>
  <si>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</si>
  <si>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</si>
  <si>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</si>
  <si>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</si>
  <si>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</si>
  <si>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</si>
  <si>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</si>
  <si>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</si>
  <si>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</si>
  <si>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</si>
  <si>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</si>
  <si>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</si>
  <si>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</si>
  <si>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</si>
  <si>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</si>
  <si>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</si>
  <si>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</si>
  <si>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</si>
  <si>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</si>
  <si>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</si>
  <si>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</si>
  <si>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</si>
  <si>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</si>
  <si>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</si>
  <si>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</si>
  <si>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</si>
  <si>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</si>
  <si>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</si>
  <si>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</si>
  <si>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</si>
  <si>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</si>
  <si>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</si>
  <si>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</si>
  <si>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</si>
  <si>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</si>
  <si>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</si>
  <si>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</si>
  <si>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</si>
  <si>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</si>
  <si>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</si>
  <si>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</si>
  <si>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</si>
  <si>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</si>
  <si>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</si>
  <si>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</si>
  <si>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</si>
  <si>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</si>
  <si>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</si>
  <si>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</si>
  <si>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</si>
  <si>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</si>
  <si>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</si>
  <si>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</si>
  <si>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</si>
  <si>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</si>
  <si>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</si>
  <si>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</si>
  <si>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</si>
  <si>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</si>
  <si>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</si>
  <si>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</si>
  <si>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</si>
  <si>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</si>
  <si>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</si>
  <si>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</si>
  <si>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</si>
  <si>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</si>
  <si>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</si>
  <si>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</si>
  <si>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</si>
  <si>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</si>
  <si>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</si>
  <si>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</si>
  <si>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</si>
  <si>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</si>
  <si>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</si>
  <si>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</si>
  <si>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</si>
  <si>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</si>
  <si>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</si>
  <si>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</si>
  <si>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</si>
  <si>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</si>
  <si>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</si>
  <si>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</si>
  <si>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</si>
  <si>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</si>
  <si>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</si>
  <si>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</si>
  <si>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</si>
  <si>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</si>
  <si>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</si>
  <si>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</si>
  <si>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</si>
  <si>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</si>
  <si>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</si>
  <si>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</si>
  <si>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</si>
  <si>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</si>
  <si>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</si>
  <si>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</si>
  <si>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</si>
  <si>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</si>
  <si>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</si>
  <si>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</si>
  <si>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</si>
  <si>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</si>
  <si>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</si>
  <si>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</si>
  <si>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</si>
  <si>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</si>
  <si>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</si>
  <si>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</si>
  <si>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</si>
  <si>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</si>
  <si>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</si>
  <si>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</si>
  <si>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</si>
  <si>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</si>
  <si>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</si>
  <si>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</si>
  <si>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</si>
  <si>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</si>
  <si>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</si>
  <si>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</si>
  <si>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</si>
  <si>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</si>
  <si>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</si>
  <si>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</si>
  <si>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</si>
  <si>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</si>
  <si>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</si>
  <si>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</si>
  <si>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</si>
  <si>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</si>
  <si>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</si>
  <si>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</si>
  <si>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</si>
  <si>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</si>
  <si>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</si>
  <si>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</si>
  <si>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</si>
  <si>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</si>
  <si>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</si>
  <si>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</si>
  <si>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</si>
  <si>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</si>
  <si>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</si>
  <si>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</si>
  <si>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</si>
  <si>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</si>
  <si>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</si>
  <si>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</si>
  <si>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</si>
  <si>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</si>
  <si>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</si>
  <si>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</si>
  <si>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</si>
  <si>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</si>
  <si>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</si>
  <si>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</si>
  <si>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</si>
  <si>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</si>
  <si>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</si>
  <si>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</si>
  <si>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</si>
  <si>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</si>
  <si>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</si>
  <si>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</si>
  <si>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</si>
  <si>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</si>
  <si>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</si>
  <si>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</si>
  <si>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</si>
  <si>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</si>
  <si>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</si>
  <si>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</si>
  <si>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</si>
  <si>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</si>
  <si>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</si>
  <si>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</si>
  <si>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</si>
  <si>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</si>
  <si>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</si>
  <si>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</si>
  <si>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</si>
  <si>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</si>
  <si>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</si>
  <si>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</si>
  <si>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</si>
  <si>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</si>
  <si>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</si>
  <si>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</si>
  <si>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</si>
  <si>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</si>
  <si>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</si>
  <si>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</si>
  <si>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</si>
  <si>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</si>
  <si>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</si>
  <si>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</si>
  <si>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</si>
  <si>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</si>
  <si>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</si>
  <si>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</si>
  <si>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</si>
  <si>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</si>
  <si>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</si>
  <si>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</si>
  <si>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</si>
  <si>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</si>
  <si>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</si>
  <si>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</si>
  <si>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</si>
  <si>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</si>
  <si>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</si>
  <si>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</si>
  <si>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</si>
  <si>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</si>
  <si>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</si>
  <si>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</si>
  <si>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</si>
  <si>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</si>
  <si>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</si>
  <si>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</si>
  <si>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</si>
  <si>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</si>
  <si>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</si>
  <si>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</si>
  <si>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</si>
  <si>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</si>
  <si>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</si>
  <si>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</si>
  <si>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</si>
  <si>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</si>
  <si>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</si>
  <si>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</si>
  <si>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</si>
  <si>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</si>
  <si>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</si>
  <si>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</si>
  <si>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</si>
  <si>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</si>
  <si>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</si>
  <si>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</si>
  <si>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</si>
  <si>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</si>
  <si>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</si>
  <si>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</si>
  <si>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</si>
  <si>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</si>
  <si>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</si>
  <si>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</si>
  <si>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</si>
  <si>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</si>
  <si>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</si>
  <si>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</si>
  <si>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</si>
  <si>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</si>
  <si>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</si>
  <si>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</si>
  <si>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</si>
  <si>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</si>
  <si>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</si>
  <si>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</si>
  <si>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</si>
  <si>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</si>
  <si>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</si>
  <si>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</si>
  <si>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</si>
  <si>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</si>
  <si>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</si>
  <si>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</si>
  <si>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</si>
  <si>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</si>
  <si>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</si>
  <si>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</si>
  <si>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</si>
  <si>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</si>
  <si>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</si>
  <si>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</si>
  <si>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</si>
  <si>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</si>
  <si>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</si>
  <si>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</si>
  <si>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</si>
  <si>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</si>
  <si>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</si>
  <si>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</si>
  <si>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</si>
  <si>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</si>
  <si>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</si>
  <si>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</si>
  <si>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</si>
  <si>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</si>
  <si>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</si>
  <si>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</si>
  <si>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</si>
  <si>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</si>
  <si>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</si>
  <si>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</si>
  <si>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</si>
  <si>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</si>
  <si>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</si>
  <si>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</si>
  <si>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</si>
  <si>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</si>
  <si>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</si>
  <si>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</si>
  <si>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</si>
  <si>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</si>
  <si>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</si>
  <si>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</si>
  <si>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</si>
  <si>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</si>
  <si>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</si>
  <si>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</si>
  <si>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</si>
  <si>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</si>
  <si>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</si>
  <si>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</si>
  <si>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</si>
  <si>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</si>
  <si>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</si>
  <si>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</si>
  <si>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</si>
  <si>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</si>
  <si>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</si>
  <si>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</si>
  <si>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</si>
  <si>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</si>
  <si>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</si>
  <si>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</si>
  <si>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</si>
  <si>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</si>
  <si>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</si>
  <si>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</si>
  <si>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</si>
  <si>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</si>
  <si>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</si>
  <si>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</si>
  <si>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</si>
  <si>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</si>
  <si>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</si>
  <si>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</si>
  <si>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</si>
  <si>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</si>
  <si>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</si>
  <si>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</si>
  <si>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</si>
  <si>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</si>
  <si>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</si>
  <si>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</si>
  <si>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</si>
  <si>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</si>
  <si>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</si>
  <si>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</si>
  <si>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</si>
  <si>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</si>
  <si>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</si>
  <si>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</si>
  <si>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</si>
  <si>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</si>
  <si>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</si>
  <si>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</si>
  <si>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</si>
  <si>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</si>
  <si>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</si>
  <si>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</si>
  <si>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</si>
  <si>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</si>
  <si>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</si>
  <si>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</si>
  <si>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</si>
  <si>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</si>
  <si>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</si>
  <si>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</si>
  <si>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</si>
  <si>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</si>
  <si>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</si>
  <si>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</si>
  <si>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</si>
  <si>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</si>
  <si>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</si>
  <si>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</si>
  <si>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</si>
  <si>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</si>
  <si>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</si>
  <si>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</si>
  <si>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</si>
  <si>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</si>
  <si>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</si>
  <si>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</si>
  <si>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</si>
  <si>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</si>
  <si>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</si>
  <si>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</si>
  <si>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</si>
  <si>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</si>
  <si>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</si>
  <si>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</si>
  <si>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</si>
  <si>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</si>
  <si>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</si>
  <si>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</si>
  <si>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</si>
  <si>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</si>
  <si>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</si>
  <si>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</si>
  <si>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</si>
  <si>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</si>
  <si>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</si>
  <si>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</si>
  <si>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</si>
  <si>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</si>
  <si>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</si>
  <si>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</si>
  <si>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</si>
  <si>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</si>
  <si>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</si>
  <si>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</si>
  <si>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</si>
  <si>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</si>
  <si>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</si>
  <si>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</si>
  <si>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</si>
  <si>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</si>
  <si>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</si>
  <si>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</si>
  <si>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</si>
  <si>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</si>
  <si>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</si>
  <si>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</si>
  <si>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</si>
  <si>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</si>
  <si>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</si>
  <si>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</si>
  <si>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</si>
  <si>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</si>
  <si>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</si>
  <si>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</si>
  <si>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</si>
  <si>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</si>
  <si>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</si>
  <si>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</si>
  <si>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</si>
  <si>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</si>
  <si>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</si>
  <si>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</si>
  <si>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</si>
  <si>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</si>
  <si>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</si>
  <si>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</si>
  <si>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</si>
  <si>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</si>
  <si>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</si>
  <si>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</si>
  <si>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</si>
  <si>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</si>
  <si>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</si>
  <si>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</si>
  <si>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</si>
  <si>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</si>
  <si>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</si>
  <si>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</si>
  <si>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</si>
  <si>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</si>
  <si>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</si>
  <si>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</si>
  <si>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</si>
  <si>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</si>
  <si>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</si>
  <si>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</si>
  <si>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</si>
  <si>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</si>
  <si>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</si>
  <si>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</si>
  <si>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</si>
  <si>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</si>
  <si>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</si>
  <si>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</si>
  <si>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</si>
  <si>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</si>
  <si>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</si>
  <si>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</si>
  <si>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</si>
  <si>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</si>
  <si>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</si>
  <si>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</si>
  <si>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</si>
  <si>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</si>
  <si>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</si>
  <si>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</si>
  <si>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</si>
  <si>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</si>
  <si>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</si>
  <si>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</si>
  <si>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</si>
  <si>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</si>
  <si>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</si>
  <si>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</si>
  <si>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</si>
  <si>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</si>
  <si>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</si>
  <si>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</si>
  <si>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</si>
  <si>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</si>
  <si>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</si>
  <si>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</si>
  <si>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</si>
  <si>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</si>
  <si>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</si>
  <si>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</si>
  <si>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</si>
  <si>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</si>
  <si>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</si>
  <si>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</si>
  <si>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</si>
  <si>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</si>
  <si>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</si>
  <si>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</si>
  <si>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</si>
  <si>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</si>
  <si>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</si>
  <si>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</si>
  <si>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</si>
  <si>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</si>
  <si>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</si>
  <si>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</si>
  <si>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</si>
  <si>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</si>
  <si>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</si>
  <si>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</si>
  <si>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</si>
  <si>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</si>
  <si>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</si>
  <si>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</si>
  <si>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</si>
  <si>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</si>
  <si>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</si>
  <si>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</si>
  <si>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</si>
  <si>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</si>
  <si>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</si>
  <si>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</si>
  <si>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</si>
  <si>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</si>
  <si>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</si>
  <si>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</si>
  <si>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</si>
  <si>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</si>
  <si>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</si>
  <si>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</si>
  <si>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</si>
  <si>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</si>
  <si>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</si>
  <si>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</si>
  <si>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</si>
  <si>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</si>
  <si>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</si>
  <si>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</si>
  <si>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</si>
  <si>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</si>
  <si>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</si>
  <si>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</si>
  <si>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</si>
  <si>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</si>
  <si>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</si>
  <si>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</si>
  <si>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</si>
  <si>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</si>
  <si>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</si>
  <si>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</si>
  <si>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</si>
  <si>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</si>
  <si>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</si>
  <si>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</si>
  <si>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</si>
  <si>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</si>
  <si>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</si>
  <si>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</si>
  <si>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</si>
  <si>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</si>
  <si>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</si>
  <si>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</si>
  <si>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</si>
  <si>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</si>
  <si>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</si>
  <si>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</si>
  <si>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</si>
  <si>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</si>
  <si>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</si>
  <si>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</si>
  <si>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</si>
  <si>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</si>
  <si>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</si>
  <si>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</si>
  <si>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</si>
  <si>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</si>
  <si>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</si>
  <si>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</si>
  <si>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</si>
  <si>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</si>
  <si>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</si>
  <si>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</si>
  <si>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</si>
  <si>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</si>
  <si>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</si>
  <si>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</si>
  <si>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</si>
  <si>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</si>
  <si>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</si>
  <si>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</si>
  <si>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</si>
  <si>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</si>
  <si>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</si>
  <si>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</si>
  <si>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</si>
  <si>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</si>
  <si>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</si>
  <si>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</si>
  <si>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</si>
  <si>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</si>
  <si>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</si>
  <si>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</si>
  <si>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</si>
  <si>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</si>
  <si>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</si>
  <si>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</si>
  <si>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</si>
  <si>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</si>
  <si>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</si>
  <si>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</si>
  <si>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</si>
  <si>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</si>
  <si>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</si>
  <si>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</si>
  <si>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</si>
  <si>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</si>
  <si>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</si>
  <si>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</si>
  <si>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</si>
  <si>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</si>
  <si>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</si>
  <si>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</si>
  <si>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</si>
  <si>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</si>
  <si>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</si>
  <si>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</si>
  <si>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</si>
  <si>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</si>
  <si>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</si>
  <si>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</si>
  <si>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</si>
  <si>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</si>
  <si>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</si>
  <si>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</si>
  <si>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</si>
  <si>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</si>
  <si>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</si>
  <si>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</si>
  <si>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</si>
  <si>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</si>
  <si>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</si>
  <si>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</si>
  <si>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</si>
  <si>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</si>
  <si>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</si>
  <si>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</si>
  <si>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</si>
  <si>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</si>
  <si>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</si>
  <si>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</si>
  <si>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</si>
  <si>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</si>
  <si>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</si>
  <si>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</si>
  <si>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</si>
  <si>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</si>
  <si>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</si>
  <si>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</si>
  <si>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</si>
  <si>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</si>
  <si>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</si>
  <si>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</si>
  <si>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</si>
  <si>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</si>
  <si>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</si>
  <si>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</si>
  <si>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</si>
  <si>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</si>
  <si>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</si>
  <si>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</si>
  <si>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</si>
  <si>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</si>
  <si>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</si>
  <si>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</si>
  <si>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</si>
  <si>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</si>
  <si>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</si>
  <si>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</si>
  <si>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</si>
  <si>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</si>
  <si>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</si>
  <si>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</si>
  <si>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</si>
  <si>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</si>
  <si>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</si>
  <si>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</si>
  <si>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</si>
  <si>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</si>
  <si>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</si>
  <si>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</si>
  <si>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</si>
  <si>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</si>
  <si>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</si>
  <si>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</si>
  <si>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</si>
  <si>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</si>
  <si>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</si>
  <si>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</si>
  <si>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</si>
  <si>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</si>
  <si>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</si>
  <si>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</si>
  <si>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</si>
  <si>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</si>
  <si>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</si>
  <si>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</si>
  <si>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</si>
  <si>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</si>
  <si>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</si>
  <si>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</si>
  <si>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</si>
  <si>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</si>
  <si>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</si>
  <si>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</si>
  <si>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</si>
  <si>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</si>
  <si>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</si>
  <si>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</si>
  <si>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</si>
  <si>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</si>
  <si>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</si>
  <si>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</si>
  <si>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</si>
  <si>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</si>
  <si>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</si>
  <si>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</si>
  <si>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</si>
  <si>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</si>
  <si>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</si>
  <si>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</si>
  <si>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</si>
  <si>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</si>
  <si>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</si>
  <si>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</si>
  <si>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</si>
  <si>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</si>
  <si>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</si>
  <si>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</si>
  <si>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</si>
  <si>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</si>
  <si>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</si>
  <si>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</si>
  <si>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</si>
  <si>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</si>
  <si>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</si>
  <si>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</si>
  <si>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</si>
  <si>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</si>
  <si>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</si>
  <si>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</si>
  <si>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</si>
  <si>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</si>
  <si>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</si>
  <si>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</si>
  <si>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</si>
  <si>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</si>
  <si>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</si>
  <si>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</si>
  <si>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</si>
  <si>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</si>
  <si>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</si>
  <si>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</si>
  <si>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</si>
  <si>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</si>
  <si>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</si>
  <si>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</si>
  <si>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</si>
  <si>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</si>
  <si>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</si>
  <si>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</si>
  <si>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</si>
  <si>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</si>
  <si>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</si>
  <si>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</si>
  <si>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</si>
  <si>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</si>
  <si>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</si>
  <si>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</si>
  <si>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</si>
  <si>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</si>
  <si>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</si>
  <si>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</si>
  <si>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</si>
  <si>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</si>
  <si>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</si>
  <si>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</si>
  <si>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</si>
  <si>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</si>
  <si>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</si>
  <si>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</si>
  <si>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</si>
  <si>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</si>
  <si>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</si>
  <si>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</si>
  <si>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</si>
  <si>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</si>
  <si>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</si>
  <si>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</si>
  <si>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</si>
  <si>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</si>
  <si>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</si>
  <si>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</si>
  <si>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</si>
  <si>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</si>
  <si>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</si>
  <si>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</si>
  <si>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</si>
  <si>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</si>
  <si>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</si>
  <si>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</si>
  <si>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</si>
  <si>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</si>
  <si>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</si>
  <si>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</si>
  <si>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</si>
  <si>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</si>
  <si>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</si>
  <si>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</si>
  <si>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</si>
  <si>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</si>
  <si>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</si>
  <si>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</si>
  <si>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</si>
  <si>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</si>
  <si>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</si>
  <si>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</si>
  <si>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</si>
  <si>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</si>
  <si>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</si>
  <si>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</si>
  <si>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</si>
  <si>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</si>
  <si>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</si>
  <si>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</si>
  <si>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</si>
  <si>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</si>
  <si>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</si>
  <si>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</si>
  <si>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</si>
  <si>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</si>
  <si>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</si>
  <si>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</si>
  <si>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</si>
  <si>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</si>
  <si>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</si>
  <si>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</si>
  <si>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</si>
  <si>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</si>
  <si>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</si>
  <si>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</si>
  <si>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</si>
  <si>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</si>
  <si>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</si>
  <si>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</si>
  <si>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</si>
  <si>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</si>
  <si>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</si>
  <si>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</si>
  <si>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</si>
  <si>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</si>
  <si>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</si>
  <si>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</si>
  <si>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</si>
  <si>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</si>
  <si>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</si>
  <si>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</si>
  <si>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</si>
  <si>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</si>
  <si>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</si>
  <si>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</si>
  <si>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</si>
  <si>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</si>
  <si>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</si>
  <si>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</si>
  <si>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</si>
  <si>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</si>
  <si>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</si>
  <si>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</si>
  <si>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</si>
  <si>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</si>
  <si>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</si>
  <si>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</si>
  <si>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</si>
  <si>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</si>
  <si>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</si>
  <si>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</si>
  <si>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</si>
  <si>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</si>
  <si>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</si>
  <si>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</si>
  <si>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</si>
  <si>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</si>
  <si>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</si>
  <si>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</si>
  <si>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</si>
  <si>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</si>
  <si>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</si>
  <si>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</si>
  <si>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</si>
  <si>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</si>
  <si>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</si>
  <si>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</si>
  <si>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</si>
  <si>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</si>
  <si>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</si>
  <si>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</si>
  <si>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</si>
  <si>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</si>
  <si>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</si>
  <si>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</si>
  <si>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</si>
  <si>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</si>
  <si>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</si>
  <si>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</si>
  <si>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</si>
  <si>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</si>
  <si>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</si>
  <si>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</si>
  <si>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</si>
  <si>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</si>
  <si>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</si>
  <si>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</si>
  <si>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</si>
  <si>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</si>
  <si>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</si>
  <si>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</si>
  <si>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</si>
  <si>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</si>
  <si>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</si>
  <si>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</si>
  <si>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</si>
  <si>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</si>
  <si>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</si>
  <si>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</si>
  <si>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</si>
  <si>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</si>
  <si>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</si>
  <si>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</si>
  <si>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</si>
  <si>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</si>
  <si>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</si>
  <si>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</si>
  <si>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</si>
  <si>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</si>
  <si>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</si>
  <si>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</si>
  <si>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</si>
  <si>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</si>
  <si>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</si>
  <si>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</si>
  <si>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</si>
  <si>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</si>
  <si>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</si>
  <si>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</si>
  <si>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</si>
  <si>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</si>
  <si>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</si>
  <si>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</si>
  <si>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</si>
  <si>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</si>
  <si>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</si>
  <si>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</si>
  <si>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</si>
  <si>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</si>
  <si>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</si>
  <si>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</si>
  <si>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</si>
  <si>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</si>
  <si>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</si>
  <si>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</si>
  <si>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</si>
  <si>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</si>
  <si>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</si>
  <si>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</si>
  <si>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</si>
  <si>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</si>
  <si>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</si>
  <si>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</si>
  <si>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</si>
  <si>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</si>
  <si>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</si>
  <si>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</si>
  <si>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</si>
  <si>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</si>
  <si>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</si>
  <si>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</si>
  <si>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</si>
  <si>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</si>
  <si>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</si>
  <si>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</si>
  <si>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</si>
  <si>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</si>
  <si>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</si>
  <si>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</si>
  <si>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</si>
  <si>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</si>
  <si>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</si>
  <si>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</si>
  <si>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</si>
  <si>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</si>
  <si>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</si>
  <si>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</si>
  <si>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</si>
  <si>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</si>
  <si>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</si>
  <si>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</si>
  <si>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</si>
  <si>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</si>
  <si>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</si>
  <si>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</si>
  <si>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</si>
  <si>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</si>
  <si>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</si>
  <si>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</si>
  <si>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</si>
  <si>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</si>
  <si>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</si>
  <si>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</si>
  <si>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</si>
  <si>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</si>
  <si>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</si>
  <si>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</si>
  <si>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</si>
  <si>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</si>
  <si>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</si>
  <si>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</si>
  <si>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</si>
  <si>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</si>
  <si>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</si>
  <si>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</si>
  <si>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</si>
  <si>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</si>
  <si>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</si>
  <si>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</si>
  <si>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</si>
  <si>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</si>
  <si>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</si>
  <si>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</si>
  <si>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</si>
  <si>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</si>
  <si>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</si>
  <si>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</si>
  <si>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</si>
  <si>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</si>
  <si>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</si>
  <si>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</si>
  <si>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</si>
  <si>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</si>
  <si>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</si>
  <si>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</si>
  <si>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</si>
  <si>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</si>
  <si>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</si>
  <si>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</si>
  <si>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</si>
  <si>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</si>
  <si>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</si>
  <si>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</si>
  <si>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</si>
  <si>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</si>
  <si>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</si>
  <si>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</si>
  <si>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</si>
  <si>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</si>
  <si>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</si>
  <si>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</si>
  <si>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</si>
  <si>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</si>
  <si>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</si>
  <si>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</si>
  <si>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</si>
  <si>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</si>
  <si>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</si>
  <si>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</si>
  <si>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</si>
  <si>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</si>
  <si>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</si>
  <si>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</si>
  <si>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</si>
  <si>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</si>
  <si>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</si>
  <si>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</si>
  <si>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</si>
  <si>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</si>
  <si>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</si>
  <si>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</si>
  <si>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</si>
  <si>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</si>
  <si>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</si>
  <si>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</si>
  <si>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</si>
  <si>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</si>
  <si>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</si>
  <si>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</si>
  <si>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</si>
  <si>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</si>
  <si>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</si>
  <si>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</si>
  <si>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</si>
  <si>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</si>
  <si>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</si>
  <si>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</si>
  <si>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</si>
  <si>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</si>
  <si>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</si>
  <si>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</si>
  <si>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</si>
  <si>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</si>
  <si>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</si>
  <si>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</si>
  <si>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</si>
  <si>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</si>
  <si>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</si>
  <si>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</si>
  <si>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</si>
  <si>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</si>
  <si>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</si>
  <si>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</si>
  <si>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</si>
  <si>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</si>
  <si>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</si>
  <si>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</si>
  <si>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</si>
  <si>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</si>
  <si>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</si>
  <si>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</si>
  <si>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</si>
  <si>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</si>
  <si>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</si>
  <si>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</si>
  <si>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</si>
  <si>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</si>
  <si>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</si>
  <si>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</si>
  <si>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</si>
  <si>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</si>
  <si>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</si>
  <si>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</si>
  <si>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</si>
  <si>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</si>
  <si>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</si>
  <si>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</si>
  <si>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</si>
  <si>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</si>
  <si>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</si>
  <si>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</si>
  <si>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</si>
  <si>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</si>
  <si>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</si>
  <si>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</si>
  <si>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</si>
  <si>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</si>
  <si>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</si>
  <si>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</si>
  <si>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</si>
  <si>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</si>
  <si>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</si>
  <si>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</si>
  <si>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</si>
  <si>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</si>
  <si>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</si>
  <si>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</si>
  <si>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</si>
  <si>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</si>
  <si>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</si>
  <si>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</si>
  <si>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</si>
  <si>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</si>
  <si>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</si>
  <si>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</si>
  <si>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</si>
  <si>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</si>
  <si>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</si>
  <si>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</si>
  <si>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</si>
  <si>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</si>
  <si>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</si>
  <si>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</si>
  <si>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</si>
  <si>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</si>
  <si>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</si>
  <si>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</si>
  <si>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</si>
  <si>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</si>
  <si>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</si>
  <si>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</si>
  <si>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</si>
  <si>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</si>
  <si>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</si>
  <si>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</si>
  <si>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</si>
  <si>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</si>
  <si>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</si>
  <si>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</si>
  <si>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</si>
  <si>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</si>
  <si>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</si>
  <si>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</si>
  <si>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</si>
  <si>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</si>
  <si>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</si>
  <si>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</si>
  <si>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</si>
  <si>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</si>
  <si>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</si>
  <si>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</si>
  <si>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</si>
  <si>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</si>
  <si>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</si>
  <si>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</si>
  <si>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</si>
  <si>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</si>
  <si>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</si>
  <si>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</si>
  <si>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</si>
  <si>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</si>
  <si>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</si>
  <si>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</si>
  <si>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</si>
  <si>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</si>
  <si>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</si>
  <si>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</si>
  <si>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</si>
  <si>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</si>
  <si>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</si>
  <si>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</si>
  <si>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</si>
  <si>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</si>
  <si>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</si>
  <si>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</si>
  <si>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</si>
  <si>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</si>
  <si>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</si>
  <si>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</si>
  <si>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</si>
  <si>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</si>
  <si>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</si>
  <si>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</si>
  <si>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</si>
  <si>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</si>
  <si>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</si>
  <si>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</si>
  <si>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</si>
  <si>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</si>
  <si>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</si>
  <si>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</si>
  <si>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</si>
  <si>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</si>
  <si>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</si>
  <si>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</si>
  <si>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</si>
  <si>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</si>
  <si>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</si>
  <si>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</si>
  <si>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</si>
  <si>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</si>
  <si>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</si>
  <si>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</si>
  <si>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</si>
  <si>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</si>
  <si>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</si>
  <si>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</si>
  <si>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</si>
  <si>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</si>
  <si>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</si>
  <si>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</si>
  <si>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</si>
  <si>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</si>
  <si>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</si>
  <si>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</si>
  <si>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</si>
  <si>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</si>
  <si>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</si>
  <si>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</si>
  <si>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</si>
  <si>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</si>
  <si>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</si>
  <si>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</si>
  <si>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</si>
  <si>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</si>
  <si>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</si>
  <si>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</si>
  <si>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</si>
  <si>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</si>
  <si>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</si>
  <si>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</si>
  <si>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</si>
  <si>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</si>
  <si>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</si>
  <si>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</si>
  <si>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</si>
  <si>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</si>
  <si>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</si>
  <si>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</si>
  <si>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</si>
  <si>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</si>
  <si>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</si>
  <si>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</si>
  <si>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</si>
  <si>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</si>
  <si>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</si>
  <si>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</si>
  <si>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</si>
  <si>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</si>
  <si>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</si>
  <si>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</si>
  <si>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</si>
  <si>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</si>
  <si>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</si>
  <si>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</si>
  <si>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</si>
  <si>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</si>
  <si>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</si>
  <si>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</si>
  <si>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</si>
  <si>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</si>
  <si>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</si>
  <si>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</si>
  <si>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</si>
  <si>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</si>
  <si>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</si>
  <si>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</si>
  <si>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</si>
  <si>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</si>
  <si>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</si>
  <si>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</si>
  <si>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</si>
  <si>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</si>
  <si>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</si>
  <si>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</si>
  <si>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</si>
  <si>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</si>
  <si>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</si>
  <si>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</si>
  <si>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</si>
  <si>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</si>
  <si>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</si>
  <si>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</si>
  <si>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</si>
  <si>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</si>
  <si>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</si>
  <si>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</si>
  <si>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</si>
  <si>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</si>
  <si>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</si>
  <si>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</si>
  <si>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</si>
  <si>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</si>
  <si>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</si>
  <si>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</si>
  <si>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</si>
  <si>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</si>
  <si>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</si>
  <si>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</si>
  <si>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</si>
  <si>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</si>
  <si>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</si>
  <si>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</si>
  <si>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</si>
  <si>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</si>
  <si>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</si>
  <si>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</si>
  <si>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</si>
  <si>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</si>
  <si>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</si>
  <si>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</si>
  <si>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</si>
  <si>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</si>
  <si>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</si>
  <si>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</si>
  <si>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</si>
  <si>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</si>
  <si>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</si>
  <si>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</si>
  <si>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</si>
  <si>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</si>
  <si>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</si>
  <si>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</si>
  <si>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</si>
  <si>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</si>
  <si>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</si>
  <si>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</si>
  <si>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</si>
  <si>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</si>
  <si>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</si>
  <si>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</si>
  <si>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</si>
  <si>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</si>
  <si>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</si>
  <si>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</si>
  <si>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</si>
  <si>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</si>
  <si>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</si>
  <si>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</si>
  <si>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</si>
  <si>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</si>
  <si>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</si>
  <si>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</si>
  <si>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</si>
  <si>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</si>
  <si>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</si>
  <si>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</si>
  <si>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</si>
  <si>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</si>
  <si>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</si>
  <si>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</si>
  <si>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</si>
  <si>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</si>
  <si>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</si>
  <si>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</si>
  <si>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</si>
  <si>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</si>
  <si>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</si>
  <si>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</si>
  <si>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</si>
  <si>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</si>
  <si>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</si>
  <si>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</si>
  <si>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</si>
  <si>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</si>
  <si>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</si>
  <si>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</si>
  <si>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</si>
  <si>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</si>
  <si>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</si>
  <si>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</si>
  <si>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</si>
  <si>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</si>
  <si>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</si>
  <si>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</si>
  <si>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</si>
  <si>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</si>
  <si>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</si>
  <si>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</si>
  <si>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</si>
  <si>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</si>
  <si>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</si>
  <si>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</si>
  <si>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</si>
  <si>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</si>
  <si>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</si>
  <si>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</si>
  <si>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</si>
  <si>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</si>
  <si>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</si>
  <si>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</si>
  <si>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</si>
  <si>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</si>
  <si>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</si>
  <si>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</si>
  <si>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</si>
  <si>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</si>
  <si>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</si>
  <si>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</si>
  <si>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</si>
  <si>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</si>
  <si>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</si>
  <si>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</si>
  <si>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</si>
  <si>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</si>
  <si>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</si>
  <si>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</si>
  <si>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</si>
  <si>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</si>
  <si>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</si>
  <si>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</si>
  <si>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</si>
  <si>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</si>
  <si>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</si>
  <si>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</si>
  <si>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</si>
  <si>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</si>
  <si>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</si>
  <si>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</si>
  <si>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</si>
  <si>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</si>
  <si>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</si>
  <si>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</si>
  <si>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</si>
  <si>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</si>
  <si>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</si>
  <si>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</si>
  <si>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</si>
  <si>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</si>
  <si>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</si>
  <si>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</si>
  <si>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</si>
  <si>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</si>
  <si>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</si>
  <si>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</si>
  <si>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</si>
  <si>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</si>
  <si>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</si>
  <si>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</si>
  <si>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</si>
  <si>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</si>
  <si>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</si>
  <si>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</si>
  <si>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</si>
  <si>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</si>
  <si>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</si>
  <si>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</si>
  <si>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</si>
  <si>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</si>
  <si>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</si>
  <si>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</si>
  <si>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</si>
  <si>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</si>
  <si>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</si>
  <si>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</si>
  <si>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</si>
  <si>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</si>
  <si>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</si>
  <si>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</si>
  <si>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</si>
  <si>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</si>
  <si>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</si>
  <si>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</si>
  <si>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</si>
  <si>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</si>
  <si>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</si>
  <si>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</si>
  <si>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</si>
  <si>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</si>
  <si>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</si>
  <si>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</si>
  <si>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</si>
  <si>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</si>
  <si>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</si>
  <si>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</si>
  <si>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</si>
  <si>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</si>
  <si>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</si>
  <si>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</si>
  <si>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</si>
  <si>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</si>
  <si>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</si>
  <si>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</si>
  <si>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</si>
  <si>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</si>
  <si>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</si>
  <si>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</si>
  <si>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</si>
  <si>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</si>
  <si>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</si>
  <si>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</si>
  <si>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</si>
  <si>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</si>
  <si>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</si>
  <si>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</si>
  <si>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</si>
  <si>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</si>
  <si>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</si>
  <si>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</si>
  <si>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</si>
  <si>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</si>
  <si>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</si>
  <si>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</si>
  <si>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</si>
  <si>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</si>
  <si>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</si>
  <si>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</si>
  <si>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</si>
  <si>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</si>
  <si>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</si>
  <si>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</si>
  <si>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</si>
  <si>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</si>
  <si>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</si>
  <si>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</si>
  <si>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</si>
  <si>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</si>
  <si>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</si>
  <si>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</si>
  <si>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</si>
  <si>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</si>
  <si>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</si>
  <si>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</si>
  <si>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</si>
  <si>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</si>
  <si>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</si>
  <si>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</si>
  <si>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</si>
  <si>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</si>
  <si>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</si>
  <si>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</si>
  <si>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</si>
  <si>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</si>
  <si>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</si>
  <si>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</si>
  <si>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</si>
  <si>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</si>
  <si>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</si>
  <si>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</si>
  <si>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</si>
  <si>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</si>
  <si>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</si>
  <si>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</si>
  <si>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</si>
  <si>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</si>
  <si>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</si>
  <si>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</si>
  <si>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</si>
  <si>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</si>
  <si>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</si>
  <si>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</si>
  <si>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</si>
  <si>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</si>
  <si>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</si>
  <si>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</si>
  <si>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</si>
  <si>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</si>
  <si>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</si>
  <si>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</si>
  <si>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</si>
  <si>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</si>
  <si>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</si>
  <si>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</si>
  <si>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</si>
  <si>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</si>
  <si>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</si>
  <si>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</si>
  <si>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</si>
  <si>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</si>
  <si>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</si>
  <si>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</si>
  <si>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</si>
  <si>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</si>
  <si>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</si>
  <si>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</si>
  <si>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</si>
  <si>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</si>
  <si>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</si>
  <si>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</si>
  <si>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</si>
  <si>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</si>
  <si>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</si>
  <si>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</si>
  <si>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</si>
  <si>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</si>
  <si>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</si>
  <si>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</si>
  <si>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</si>
  <si>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</si>
  <si>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</si>
  <si>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</si>
  <si>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</si>
  <si>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</si>
  <si>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</si>
  <si>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</si>
  <si>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</si>
  <si>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</si>
  <si>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</si>
  <si>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</si>
  <si>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</si>
  <si>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</si>
  <si>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</si>
  <si>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</si>
  <si>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</si>
  <si>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</si>
  <si>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</si>
  <si>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</si>
  <si>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</si>
  <si>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</si>
  <si>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</si>
  <si>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</si>
  <si>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</si>
  <si>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</si>
  <si>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</si>
  <si>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</si>
  <si>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</si>
  <si>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</si>
  <si>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</si>
  <si>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</si>
  <si>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</si>
  <si>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</si>
  <si>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</si>
  <si>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</si>
  <si>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</si>
  <si>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</si>
  <si>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</si>
  <si>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</si>
  <si>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</si>
  <si>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</si>
  <si>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</si>
  <si>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</si>
  <si>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</si>
  <si>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</si>
  <si>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</si>
  <si>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</si>
  <si>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</si>
  <si>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</si>
  <si>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</si>
  <si>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</si>
  <si>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</si>
  <si>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</si>
  <si>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</si>
  <si>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</si>
  <si>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</si>
  <si>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</si>
  <si>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</si>
  <si>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</si>
  <si>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</si>
  <si>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</si>
  <si>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</si>
  <si>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</si>
  <si>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</si>
  <si>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</si>
  <si>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</si>
  <si>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</si>
  <si>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</si>
  <si>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</si>
  <si>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</si>
  <si>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</si>
  <si>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</si>
  <si>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</si>
  <si>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</si>
  <si>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</si>
  <si>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</si>
  <si>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</si>
  <si>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</si>
  <si>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</si>
  <si>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</si>
  <si>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</si>
  <si>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</si>
  <si>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</si>
  <si>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</si>
  <si>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</si>
  <si>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</si>
  <si>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</si>
  <si>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</si>
  <si>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</si>
  <si>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</si>
  <si>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</si>
  <si>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</si>
  <si>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</si>
  <si>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</si>
  <si>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</si>
  <si>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</si>
  <si>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</si>
  <si>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</si>
  <si>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</si>
  <si>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</si>
  <si>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</si>
  <si>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</si>
  <si>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</si>
  <si>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</si>
  <si>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</si>
  <si>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</si>
  <si>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</si>
  <si>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</si>
  <si>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</si>
  <si>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</si>
  <si>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</si>
  <si>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</si>
  <si>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</si>
  <si>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</si>
  <si>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</si>
  <si>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</si>
  <si>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</si>
  <si>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</si>
  <si>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</si>
  <si>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</si>
  <si>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</si>
  <si>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</si>
  <si>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</si>
  <si>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</si>
  <si>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</si>
  <si>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</si>
  <si>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</si>
  <si>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</si>
  <si>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</si>
  <si>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</si>
  <si>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</si>
  <si>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</si>
  <si>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</si>
  <si>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</si>
  <si>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</si>
  <si>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</si>
  <si>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</si>
  <si>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</si>
  <si>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</si>
  <si>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</si>
  <si>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</si>
  <si>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</si>
  <si>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</si>
  <si>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</si>
  <si>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</si>
  <si>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</si>
  <si>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</si>
  <si>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</si>
  <si>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</si>
  <si>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</si>
  <si>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</si>
  <si>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</si>
  <si>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</si>
  <si>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</si>
  <si>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</si>
  <si>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</si>
  <si>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</si>
  <si>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</si>
  <si>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</si>
  <si>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</si>
  <si>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</si>
  <si>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</si>
  <si>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</si>
  <si>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</si>
  <si>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</si>
  <si>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</si>
  <si>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</si>
  <si>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</si>
  <si>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</si>
  <si>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</si>
  <si>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</si>
  <si>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</si>
  <si>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</si>
  <si>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</si>
  <si>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</si>
  <si>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</si>
  <si>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</si>
  <si>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</si>
  <si>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</si>
  <si>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</si>
  <si>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</si>
  <si>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</si>
  <si>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</si>
  <si>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</si>
  <si>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</si>
  <si>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</si>
  <si>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</si>
  <si>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</si>
  <si>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</si>
  <si>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</si>
  <si>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</si>
  <si>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</si>
  <si>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</si>
  <si>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</si>
  <si>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</si>
  <si>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</si>
  <si>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</si>
  <si>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</si>
  <si>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</si>
  <si>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</si>
  <si>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</si>
  <si>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</si>
  <si>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</si>
  <si>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</si>
  <si>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</si>
  <si>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</si>
  <si>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</si>
  <si>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</si>
  <si>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</si>
  <si>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</si>
  <si>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</si>
  <si>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</si>
  <si>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</si>
  <si>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</si>
  <si>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</si>
  <si>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</si>
  <si>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</si>
  <si>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</si>
  <si>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</si>
  <si>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</si>
  <si>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</si>
  <si>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</si>
  <si>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</si>
  <si>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</si>
  <si>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</si>
  <si>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</si>
  <si>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</si>
  <si>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</si>
  <si>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</si>
  <si>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</si>
  <si>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</si>
  <si>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</si>
  <si>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</si>
  <si>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</si>
  <si>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</si>
  <si>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</si>
  <si>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</si>
  <si>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</si>
  <si>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</si>
  <si>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</si>
  <si>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</si>
  <si>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</si>
  <si>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</si>
  <si>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</si>
  <si>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</si>
  <si>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</si>
  <si>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</si>
  <si>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</si>
  <si>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</si>
  <si>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</si>
  <si>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</si>
  <si>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</si>
  <si>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</si>
  <si>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</si>
  <si>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</si>
  <si>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</si>
  <si>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</si>
  <si>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</si>
  <si>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</si>
  <si>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</si>
  <si>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</si>
  <si>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</si>
  <si>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</si>
  <si>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</si>
  <si>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</si>
  <si>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</si>
  <si>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</si>
  <si>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</si>
  <si>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</si>
  <si>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</si>
  <si>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</si>
  <si>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</si>
  <si>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</si>
  <si>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</si>
  <si>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</si>
  <si>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</si>
  <si>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</si>
  <si>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</si>
  <si>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</si>
  <si>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</si>
  <si>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</si>
  <si>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</si>
  <si>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</si>
  <si>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</si>
  <si>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</si>
  <si>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</si>
  <si>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</si>
  <si>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</si>
  <si>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</si>
  <si>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</si>
  <si>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</si>
  <si>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</si>
  <si>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</si>
  <si>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</si>
  <si>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</si>
  <si>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</si>
  <si>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</si>
  <si>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</si>
  <si>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</si>
  <si>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</si>
  <si>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</si>
  <si>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</si>
  <si>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</si>
  <si>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</si>
  <si>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</si>
  <si>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</si>
  <si>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</si>
  <si>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</si>
  <si>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</si>
  <si>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</si>
  <si>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</si>
  <si>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</si>
  <si>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</si>
  <si>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</si>
  <si>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</si>
  <si>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</si>
  <si>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</si>
  <si>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</si>
  <si>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</si>
  <si>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</si>
  <si>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</si>
  <si>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</si>
  <si>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</si>
  <si>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</si>
  <si>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</si>
  <si>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</si>
  <si>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</si>
  <si>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</si>
  <si>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</si>
  <si>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</si>
  <si>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</si>
  <si>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</si>
  <si>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</si>
  <si>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</si>
  <si>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</si>
  <si>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</si>
  <si>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</si>
  <si>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</si>
  <si>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</si>
  <si>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</si>
  <si>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</si>
  <si>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</si>
  <si>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</si>
  <si>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</si>
  <si>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</si>
  <si>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</si>
  <si>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</si>
  <si>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</si>
  <si>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</si>
  <si>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</si>
  <si>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</si>
  <si>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</si>
  <si>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</si>
  <si>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</si>
  <si>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</si>
  <si>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</si>
  <si>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</si>
  <si>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</si>
  <si>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</si>
  <si>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</si>
  <si>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</si>
  <si>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</si>
  <si>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</si>
  <si>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</si>
  <si>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</si>
  <si>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</si>
  <si>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</si>
  <si>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</si>
  <si>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</si>
  <si>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</si>
  <si>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</si>
  <si>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</si>
  <si>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</si>
  <si>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</si>
  <si>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</si>
  <si>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</si>
  <si>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</si>
  <si>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</si>
  <si>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</si>
  <si>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</si>
  <si>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</si>
  <si>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</si>
  <si>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</si>
  <si>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</si>
  <si>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</si>
  <si>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</si>
  <si>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</si>
  <si>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</si>
  <si>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</si>
  <si>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</si>
  <si>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</si>
  <si>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</si>
  <si>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</si>
  <si>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</si>
  <si>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</si>
  <si>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</si>
  <si>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</si>
  <si>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</si>
  <si>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</si>
  <si>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</si>
  <si>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</si>
  <si>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</si>
  <si>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</si>
  <si>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</si>
  <si>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</si>
  <si>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</si>
  <si>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</si>
  <si>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</si>
  <si>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</si>
  <si>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</si>
  <si>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</si>
  <si>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</si>
  <si>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</si>
  <si>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</si>
  <si>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</si>
  <si>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</si>
  <si>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</si>
  <si>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</si>
  <si>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</si>
  <si>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</si>
  <si>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</si>
  <si>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</si>
  <si>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</si>
  <si>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</si>
  <si>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</si>
  <si>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</si>
  <si>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</si>
  <si>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</si>
  <si>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</si>
  <si>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</si>
  <si>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</si>
  <si>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</si>
  <si>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</si>
  <si>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</si>
  <si>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</si>
  <si>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</si>
  <si>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</si>
  <si>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</si>
  <si>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</si>
  <si>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</si>
  <si>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</si>
  <si>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</si>
  <si>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</si>
  <si>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</si>
  <si>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</si>
  <si>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</si>
  <si>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</si>
  <si>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</si>
  <si>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</si>
  <si>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</si>
  <si>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</si>
  <si>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</si>
  <si>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</si>
  <si>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</si>
  <si>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</si>
  <si>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</si>
  <si>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</si>
  <si>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</si>
  <si>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</si>
  <si>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</si>
  <si>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</si>
  <si>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</si>
  <si>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</si>
  <si>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</si>
  <si>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</si>
  <si>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</si>
  <si>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</si>
  <si>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</si>
  <si>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</si>
  <si>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</si>
  <si>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</si>
  <si>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</si>
  <si>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</si>
  <si>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</si>
  <si>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</si>
  <si>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</si>
  <si>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</si>
  <si>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</si>
  <si>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</si>
  <si>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</si>
  <si>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</si>
  <si>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</si>
  <si>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</si>
  <si>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</si>
  <si>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</si>
  <si>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</si>
  <si>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</si>
  <si>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</si>
  <si>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</si>
  <si>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</si>
  <si>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</si>
  <si>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</si>
  <si>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</si>
  <si>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</si>
  <si>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</si>
  <si>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</si>
  <si>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</si>
  <si>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</si>
  <si>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</si>
  <si>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</si>
  <si>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</si>
  <si>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</si>
  <si>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</si>
  <si>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</si>
  <si>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</si>
  <si>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</si>
  <si>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</si>
  <si>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</si>
  <si>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</si>
  <si>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</si>
  <si>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</si>
  <si>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</si>
  <si>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</si>
  <si>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</si>
  <si>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</si>
  <si>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</si>
  <si>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</si>
  <si>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</si>
  <si>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</si>
  <si>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</si>
  <si>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</si>
  <si>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</si>
  <si>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</si>
  <si>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</si>
  <si>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</si>
  <si>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</si>
  <si>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</si>
  <si>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</si>
  <si>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</si>
  <si>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</si>
  <si>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</si>
  <si>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</si>
  <si>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</si>
  <si>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</si>
  <si>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</si>
  <si>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</si>
  <si>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</si>
  <si>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</si>
  <si>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</si>
  <si>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</si>
  <si>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</si>
  <si>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</si>
  <si>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</si>
  <si>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</si>
  <si>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</si>
  <si>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</si>
  <si>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</si>
  <si>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</si>
  <si>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</si>
  <si>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</si>
  <si>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</si>
  <si>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</si>
  <si>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</si>
  <si>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</si>
  <si>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</si>
  <si>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</si>
  <si>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</si>
  <si>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</si>
  <si>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</si>
  <si>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</si>
  <si>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</si>
  <si>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</si>
  <si>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</si>
  <si>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</si>
  <si>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</si>
  <si>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</si>
  <si>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</si>
  <si>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</si>
  <si>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</si>
  <si>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</si>
  <si>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</si>
  <si>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</si>
  <si>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</si>
  <si>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</si>
  <si>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</si>
  <si>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</si>
  <si>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</si>
  <si>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</si>
  <si>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</si>
  <si>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</si>
  <si>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</si>
  <si>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</si>
  <si>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</si>
  <si>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</si>
  <si>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</si>
  <si>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</si>
  <si>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</si>
  <si>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</si>
  <si>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</si>
  <si>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</si>
  <si>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</si>
  <si>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</si>
  <si>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</si>
  <si>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</si>
  <si>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</si>
  <si>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</si>
  <si>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</si>
  <si>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</si>
  <si>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</si>
  <si>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</si>
  <si>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</si>
  <si>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</si>
  <si>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</si>
  <si>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</si>
  <si>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</si>
  <si>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</si>
  <si>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</si>
  <si>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</si>
  <si>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</si>
  <si>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</si>
  <si>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</si>
  <si>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</si>
  <si>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</si>
  <si>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</si>
  <si>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</si>
  <si>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</si>
  <si>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</si>
  <si>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</si>
  <si>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</si>
  <si>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</si>
  <si>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</si>
  <si>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</si>
  <si>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</si>
  <si>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</si>
  <si>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</si>
  <si>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</si>
  <si>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</si>
  <si>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</si>
  <si>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</si>
  <si>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</si>
  <si>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</si>
  <si>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</si>
  <si>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</si>
  <si>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</si>
  <si>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</si>
  <si>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</si>
  <si>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</si>
  <si>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</si>
  <si>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</si>
  <si>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</si>
  <si>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</si>
  <si>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</si>
  <si>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</si>
  <si>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</si>
  <si>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</si>
  <si>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</si>
  <si>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</si>
  <si>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</si>
  <si>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</si>
  <si>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</si>
  <si>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</si>
  <si>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</si>
  <si>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</si>
  <si>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</si>
  <si>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</si>
  <si>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</si>
  <si>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</si>
  <si>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</si>
  <si>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</si>
  <si>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</si>
  <si>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</si>
  <si>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</si>
  <si>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</si>
  <si>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</si>
  <si>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</si>
  <si>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</si>
  <si>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</si>
  <si>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</si>
  <si>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</si>
  <si>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</si>
  <si>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</si>
  <si>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</si>
  <si>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</si>
  <si>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</si>
  <si>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</si>
  <si>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</si>
  <si>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</si>
  <si>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</si>
  <si>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</si>
  <si>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</si>
  <si>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</si>
  <si>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</si>
  <si>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</si>
  <si>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</si>
  <si>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</si>
  <si>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</si>
  <si>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</si>
  <si>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</si>
  <si>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</si>
  <si>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</si>
  <si>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</si>
  <si>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</si>
  <si>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</si>
  <si>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</si>
  <si>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</si>
  <si>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</si>
  <si>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</si>
  <si>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</si>
  <si>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</si>
  <si>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</si>
  <si>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</si>
  <si>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</si>
  <si>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</si>
  <si>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</si>
  <si>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</si>
  <si>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</si>
  <si>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</si>
  <si>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</si>
  <si>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</si>
  <si>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</si>
  <si>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</si>
  <si>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</si>
  <si>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</si>
  <si>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</si>
  <si>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</si>
  <si>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</si>
  <si>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</si>
  <si>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</si>
  <si>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</si>
  <si>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</si>
  <si>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</si>
  <si>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</si>
  <si>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</si>
  <si>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</si>
  <si>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</si>
  <si>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</si>
  <si>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</si>
  <si>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</si>
  <si>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</si>
  <si>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</si>
  <si>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</si>
  <si>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</si>
  <si>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</si>
  <si>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</si>
  <si>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</si>
  <si>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</si>
  <si>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</si>
  <si>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</si>
  <si>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</si>
  <si>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</si>
  <si>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</si>
  <si>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</si>
  <si>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</si>
  <si>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</si>
  <si>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</si>
  <si>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</si>
  <si>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</si>
  <si>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</si>
  <si>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</si>
  <si>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</si>
  <si>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</si>
  <si>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</si>
  <si>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</si>
  <si>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</si>
  <si>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</si>
  <si>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</si>
  <si>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</si>
  <si>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</si>
  <si>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</si>
  <si>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</si>
  <si>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</si>
  <si>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</si>
  <si>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</si>
  <si>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</si>
  <si>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</si>
  <si>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</si>
  <si>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</si>
  <si>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</si>
  <si>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</si>
  <si>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</si>
  <si>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</si>
  <si>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</si>
  <si>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</si>
  <si>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</si>
  <si>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</si>
  <si>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</si>
  <si>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</si>
  <si>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</si>
  <si>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</si>
  <si>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</si>
  <si>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</si>
  <si>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</si>
  <si>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</si>
  <si>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</si>
  <si>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</si>
  <si>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</si>
  <si>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</si>
  <si>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</si>
  <si>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</si>
  <si>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</si>
  <si>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</si>
  <si>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</si>
  <si>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</si>
  <si>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</si>
  <si>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</si>
  <si>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</si>
  <si>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</si>
  <si>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</si>
  <si>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</si>
  <si>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</si>
  <si>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</si>
  <si>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</si>
  <si>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</si>
  <si>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</si>
  <si>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</si>
  <si>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</si>
  <si>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</si>
  <si>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</si>
  <si>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</si>
  <si>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</si>
  <si>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</si>
  <si>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</si>
  <si>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</si>
  <si>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</si>
  <si>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</si>
  <si>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</si>
  <si>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</si>
  <si>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</si>
  <si>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</si>
  <si>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</si>
  <si>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</si>
  <si>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</si>
  <si>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</si>
  <si>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</si>
  <si>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</si>
  <si>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</si>
  <si>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</si>
  <si>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</si>
  <si>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</si>
  <si>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</si>
  <si>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</si>
  <si>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</si>
  <si>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</si>
  <si>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</si>
  <si>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</si>
  <si>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</si>
  <si>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</si>
  <si>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</si>
  <si>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</si>
  <si>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</si>
  <si>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</si>
  <si>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</si>
  <si>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</si>
  <si>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</si>
  <si>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</si>
  <si>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</si>
  <si>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</si>
  <si>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</si>
  <si>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</si>
  <si>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</si>
  <si>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</si>
  <si>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</si>
  <si>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</si>
  <si>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</si>
  <si>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</si>
  <si>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</si>
  <si>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</si>
  <si>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</si>
  <si>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</si>
  <si>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</si>
  <si>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</si>
  <si>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</si>
  <si>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</si>
  <si>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</si>
  <si>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</si>
  <si>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</si>
  <si>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</si>
  <si>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</si>
  <si>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</si>
  <si>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</si>
  <si>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</si>
  <si>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</si>
  <si>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</si>
  <si>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</si>
  <si>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</si>
  <si>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</si>
  <si>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</si>
  <si>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</si>
  <si>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</si>
  <si>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</si>
  <si>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</si>
  <si>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</si>
  <si>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</si>
  <si>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</si>
  <si>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</si>
  <si>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</si>
  <si>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</si>
  <si>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</si>
  <si>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</si>
  <si>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</si>
  <si>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</si>
  <si>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</si>
  <si>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</si>
  <si>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</si>
  <si>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</si>
  <si>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</si>
  <si>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</si>
  <si>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</si>
  <si>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</si>
  <si>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</si>
  <si>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</si>
  <si>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</si>
  <si>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</si>
  <si>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</si>
  <si>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</si>
  <si>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</si>
  <si>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</si>
  <si>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</si>
  <si>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</si>
  <si>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</si>
  <si>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</si>
  <si>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</si>
  <si>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</si>
  <si>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</si>
  <si>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</si>
  <si>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</si>
  <si>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</si>
  <si>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</si>
  <si>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</si>
  <si>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</si>
  <si>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</si>
  <si>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</si>
  <si>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</si>
  <si>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</si>
  <si>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</si>
  <si>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</si>
  <si>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</si>
  <si>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</si>
  <si>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</si>
  <si>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</si>
  <si>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</si>
  <si>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</si>
  <si>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</si>
  <si>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</si>
  <si>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</si>
  <si>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</si>
  <si>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</si>
  <si>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</si>
  <si>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</si>
  <si>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</si>
  <si>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</si>
  <si>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</si>
  <si>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</si>
  <si>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</si>
  <si>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</si>
  <si>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</si>
  <si>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</si>
  <si>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</si>
  <si>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</si>
  <si>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</si>
  <si>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</si>
  <si>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</si>
  <si>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</si>
  <si>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</si>
  <si>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</si>
  <si>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</si>
  <si>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</si>
  <si>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</si>
  <si>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</si>
  <si>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</si>
  <si>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</si>
  <si>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</si>
  <si>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</si>
  <si>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</si>
  <si>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</si>
  <si>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</si>
  <si>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</si>
  <si>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</si>
  <si>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</si>
  <si>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</si>
  <si>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</si>
  <si>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</si>
  <si>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</si>
  <si>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</si>
  <si>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</si>
  <si>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</si>
  <si>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</si>
  <si>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</si>
  <si>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</si>
  <si>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</si>
  <si>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</si>
  <si>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</si>
  <si>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</si>
  <si>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</si>
  <si>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</si>
  <si>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</si>
  <si>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</si>
  <si>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</si>
  <si>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</si>
  <si>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</si>
  <si>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</si>
  <si>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</si>
  <si>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</si>
  <si>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</si>
  <si>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</si>
  <si>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</si>
  <si>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</si>
  <si>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</si>
  <si>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</si>
  <si>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</si>
  <si>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</si>
  <si>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</si>
  <si>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</si>
  <si>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</si>
  <si>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</si>
  <si>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</si>
  <si>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</si>
  <si>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</si>
  <si>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</si>
  <si>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</si>
  <si>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</si>
  <si>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</si>
  <si>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</si>
  <si>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</si>
  <si>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</si>
  <si>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</si>
  <si>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</si>
  <si>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</si>
  <si>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</si>
  <si>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</si>
  <si>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</si>
  <si>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</si>
  <si>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</si>
  <si>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</si>
  <si>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</si>
  <si>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</si>
  <si>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</si>
  <si>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</si>
  <si>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</si>
  <si>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</si>
  <si>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</si>
  <si>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</si>
  <si>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</si>
  <si>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</si>
  <si>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</si>
  <si>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</si>
  <si>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</si>
  <si>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</si>
  <si>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</si>
  <si>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</si>
  <si>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</si>
  <si>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</si>
  <si>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</si>
  <si>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</si>
  <si>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</si>
  <si>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</si>
  <si>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</si>
  <si>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</si>
  <si>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</si>
  <si>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</si>
  <si>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</si>
  <si>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</si>
  <si>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</si>
  <si>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</si>
  <si>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</si>
  <si>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</si>
  <si>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</si>
  <si>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</si>
  <si>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</si>
  <si>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</si>
  <si>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</si>
  <si>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</si>
  <si>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</si>
  <si>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</si>
  <si>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</si>
  <si>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</si>
  <si>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</si>
  <si>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</si>
  <si>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</si>
  <si>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</si>
  <si>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</si>
  <si>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</si>
  <si>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</si>
  <si>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</si>
  <si>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</si>
  <si>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</si>
  <si>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</si>
  <si>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</si>
  <si>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</si>
  <si>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</si>
  <si>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</si>
  <si>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</si>
  <si>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</si>
  <si>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</si>
  <si>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</si>
  <si>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</si>
  <si>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</si>
  <si>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</si>
  <si>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</si>
  <si>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</si>
  <si>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</si>
  <si>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</si>
  <si>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</si>
  <si>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</si>
  <si>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</si>
  <si>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</si>
  <si>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</si>
  <si>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</si>
  <si>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</si>
  <si>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</si>
  <si>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</si>
  <si>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</si>
  <si>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</si>
  <si>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</si>
  <si>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</si>
  <si>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</si>
  <si>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</si>
  <si>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</si>
  <si>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</si>
  <si>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</si>
  <si>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</si>
  <si>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</si>
  <si>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</si>
  <si>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</si>
  <si>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</si>
  <si>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</si>
  <si>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</si>
  <si>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</si>
  <si>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</si>
  <si>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</si>
  <si>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</si>
  <si>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</si>
  <si>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</si>
  <si>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</si>
  <si>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</si>
  <si>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</si>
  <si>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</si>
  <si>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</si>
  <si>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</si>
  <si>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</si>
  <si>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</si>
  <si>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</si>
  <si>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</si>
  <si>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</si>
  <si>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</si>
  <si>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</si>
  <si>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</si>
  <si>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</si>
  <si>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</si>
  <si>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</si>
  <si>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</si>
  <si>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</si>
  <si>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</si>
  <si>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</si>
  <si>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</si>
  <si>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</si>
  <si>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</si>
  <si>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</si>
  <si>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</si>
  <si>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</si>
  <si>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</si>
  <si>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</si>
  <si>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</si>
  <si>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</si>
  <si>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</si>
  <si>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</si>
  <si>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</si>
  <si>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</si>
  <si>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</si>
  <si>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</si>
  <si>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</si>
  <si>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</si>
  <si>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</si>
  <si>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</si>
  <si>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</si>
  <si>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</si>
  <si>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</si>
  <si>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</si>
  <si>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</si>
  <si>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</si>
  <si>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</si>
  <si>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</si>
  <si>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</si>
  <si>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</si>
  <si>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</si>
  <si>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</si>
  <si>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</si>
  <si>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</si>
  <si>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</si>
  <si>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</si>
  <si>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</si>
  <si>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</si>
  <si>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</si>
  <si>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</si>
  <si>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</si>
  <si>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</si>
  <si>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</si>
  <si>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</si>
  <si>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</si>
  <si>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</si>
  <si>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</si>
  <si>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</si>
  <si>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</si>
  <si>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</si>
  <si>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</si>
  <si>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</si>
  <si>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</si>
  <si>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</si>
  <si>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</si>
  <si>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</si>
  <si>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</si>
  <si>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</si>
  <si>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</si>
  <si>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</si>
  <si>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</si>
  <si>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</si>
  <si>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</si>
  <si>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</si>
  <si>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</si>
  <si>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</si>
  <si>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</si>
  <si>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</si>
  <si>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</si>
  <si>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</si>
  <si>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</si>
  <si>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</si>
  <si>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</si>
  <si>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</si>
  <si>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</si>
  <si>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</si>
  <si>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</si>
  <si>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</si>
  <si>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</si>
  <si>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</si>
  <si>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</si>
  <si>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</si>
  <si>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</si>
  <si>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</si>
  <si>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</si>
  <si>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</si>
  <si>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</si>
  <si>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</si>
  <si>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</si>
  <si>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</si>
  <si>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</si>
  <si>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</si>
  <si>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</si>
  <si>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</si>
  <si>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</si>
  <si>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</si>
  <si>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</si>
  <si>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</si>
  <si>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</si>
  <si>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</si>
  <si>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</si>
  <si>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</si>
  <si>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</si>
  <si>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</si>
  <si>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</si>
  <si>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</si>
  <si>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</si>
  <si>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</si>
  <si>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</si>
  <si>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</si>
  <si>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</si>
  <si>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</si>
  <si>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</si>
  <si>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</si>
  <si>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</si>
  <si>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</si>
  <si>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</si>
  <si>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</si>
  <si>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</si>
  <si>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</si>
  <si>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</si>
  <si>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</si>
  <si>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</si>
  <si>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</si>
  <si>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</si>
  <si>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</si>
  <si>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</si>
  <si>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</si>
  <si>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</si>
  <si>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</si>
  <si>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</si>
  <si>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</si>
  <si>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</si>
  <si>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</si>
  <si>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</si>
  <si>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</si>
  <si>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</si>
  <si>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</si>
  <si>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</si>
  <si>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</si>
  <si>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</si>
  <si>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</si>
  <si>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</si>
  <si>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</si>
  <si>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</si>
  <si>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</si>
  <si>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</si>
  <si>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</si>
  <si>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</si>
  <si>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</si>
  <si>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</si>
  <si>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</si>
  <si>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</si>
  <si>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</si>
  <si>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</si>
  <si>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</si>
  <si>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</si>
  <si>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</si>
  <si>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</si>
  <si>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</si>
  <si>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</si>
  <si>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</si>
  <si>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</si>
  <si>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</si>
  <si>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</si>
  <si>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</si>
  <si>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</si>
  <si>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</si>
  <si>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</si>
  <si>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</si>
  <si>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</si>
  <si>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</si>
  <si>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</si>
  <si>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</si>
  <si>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</si>
  <si>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</si>
  <si>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</si>
  <si>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</si>
  <si>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</si>
  <si>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</si>
  <si>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</si>
  <si>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</si>
  <si>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</si>
  <si>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</si>
  <si>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</si>
  <si>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</si>
  <si>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</si>
  <si>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</si>
  <si>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</si>
  <si>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</si>
  <si>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</si>
  <si>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</si>
  <si>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</si>
  <si>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</si>
  <si>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</si>
  <si>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</si>
  <si>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</si>
  <si>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</si>
  <si>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</si>
  <si>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</si>
  <si>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</si>
  <si>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</si>
  <si>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</si>
  <si>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</si>
  <si>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</si>
  <si>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</si>
  <si>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</si>
  <si>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</si>
  <si>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</si>
  <si>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</si>
  <si>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</si>
  <si>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</si>
  <si>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</si>
  <si>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</si>
  <si>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</si>
  <si>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</si>
  <si>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</si>
  <si>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</si>
  <si>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</si>
  <si>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</si>
  <si>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</si>
  <si>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</si>
  <si>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</si>
  <si>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</si>
  <si>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</si>
  <si>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</si>
  <si>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</si>
  <si>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</si>
  <si>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</si>
  <si>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</si>
  <si>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</si>
  <si>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</si>
  <si>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</si>
  <si>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</si>
  <si>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</si>
  <si>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</si>
  <si>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</si>
  <si>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</si>
  <si>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</si>
  <si>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</si>
  <si>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</si>
  <si>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</si>
  <si>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</si>
  <si>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</si>
  <si>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</si>
  <si>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</si>
  <si>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</si>
  <si>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</si>
  <si>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</si>
  <si>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</si>
  <si>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</si>
  <si>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</si>
  <si>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</si>
  <si>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</si>
  <si>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</si>
  <si>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</si>
  <si>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</si>
  <si>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</si>
  <si>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</si>
  <si>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</si>
  <si>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</si>
  <si>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</si>
  <si>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</si>
  <si>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</si>
  <si>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</si>
  <si>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</si>
  <si>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</si>
  <si>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</si>
  <si>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</si>
  <si>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</si>
  <si>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</si>
  <si>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</si>
  <si>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</si>
  <si>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</si>
  <si>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</si>
  <si>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</si>
  <si>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</si>
  <si>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</si>
  <si>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</si>
  <si>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</si>
  <si>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</si>
  <si>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</si>
  <si>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</si>
  <si>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</si>
  <si>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</si>
  <si>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</si>
  <si>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</si>
  <si>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</si>
  <si>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</si>
  <si>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</si>
  <si>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</si>
  <si>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</si>
  <si>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</si>
  <si>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</si>
  <si>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</si>
  <si>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</si>
  <si>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</si>
  <si>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</si>
  <si>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</si>
  <si>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</si>
  <si>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</si>
  <si>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</si>
  <si>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</si>
  <si>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</si>
  <si>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</si>
  <si>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</si>
  <si>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</si>
  <si>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</si>
  <si>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</si>
  <si>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</si>
  <si>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</si>
  <si>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</si>
  <si>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</si>
  <si>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</si>
  <si>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</si>
  <si>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</si>
  <si>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</si>
  <si>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</si>
  <si>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</si>
  <si>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</si>
  <si>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</si>
  <si>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</si>
  <si>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</si>
  <si>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</si>
  <si>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</si>
  <si>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</si>
  <si>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</si>
  <si>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</si>
  <si>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</si>
  <si>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</si>
  <si>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</si>
  <si>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</si>
  <si>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</si>
  <si>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</si>
  <si>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</si>
  <si>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</si>
  <si>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</si>
  <si>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</si>
  <si>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</si>
  <si>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</si>
  <si>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</si>
  <si>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</si>
  <si>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</si>
  <si>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</si>
  <si>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</si>
  <si>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</si>
  <si>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</si>
  <si>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</si>
  <si>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</si>
  <si>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</si>
  <si>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</si>
  <si>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</si>
  <si>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</si>
  <si>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</si>
  <si>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</si>
  <si>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</si>
  <si>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</si>
  <si>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</si>
  <si>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</si>
  <si>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</si>
  <si>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</si>
  <si>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</si>
  <si>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</si>
  <si>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</si>
  <si>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</si>
  <si>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</si>
  <si>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</si>
  <si>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</si>
  <si>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</si>
  <si>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</si>
  <si>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</si>
  <si>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</si>
  <si>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</si>
  <si>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</si>
  <si>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</si>
  <si>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</si>
  <si>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</si>
  <si>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</si>
  <si>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</si>
  <si>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</si>
  <si>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</si>
  <si>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</si>
  <si>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</si>
  <si>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</si>
  <si>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</si>
  <si>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</si>
  <si>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</si>
  <si>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</si>
  <si>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</si>
  <si>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</si>
  <si>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</si>
  <si>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</si>
  <si>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</si>
  <si>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</si>
  <si>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</si>
  <si>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</si>
  <si>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</si>
  <si>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</si>
  <si>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</si>
  <si>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</si>
  <si>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</si>
  <si>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</si>
  <si>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</si>
  <si>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</si>
  <si>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</si>
  <si>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</si>
  <si>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</si>
  <si>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</si>
  <si>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</si>
  <si>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</si>
  <si>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</si>
  <si>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</si>
  <si>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</si>
  <si>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</si>
  <si>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</si>
  <si>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</si>
  <si>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</si>
  <si>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</si>
  <si>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</si>
  <si>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</si>
  <si>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</si>
  <si>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</si>
  <si>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</si>
  <si>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</si>
  <si>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</si>
  <si>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</si>
  <si>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</si>
  <si>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</si>
  <si>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</si>
  <si>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</si>
  <si>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</si>
  <si>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</si>
  <si>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</si>
  <si>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</si>
  <si>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</si>
  <si>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</si>
  <si>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</si>
  <si>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</si>
  <si>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</si>
  <si>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</si>
  <si>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</si>
  <si>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</si>
  <si>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</si>
  <si>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</si>
  <si>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</si>
  <si>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</si>
  <si>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</si>
  <si>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</si>
  <si>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</si>
  <si>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</si>
  <si>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</si>
  <si>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</si>
  <si>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</si>
  <si>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</si>
  <si>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</si>
  <si>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</si>
  <si>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</si>
  <si>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</si>
  <si>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</si>
  <si>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</si>
  <si>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</si>
  <si>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</si>
  <si>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</si>
  <si>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</si>
  <si>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</si>
  <si>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</si>
  <si>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</si>
  <si>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</si>
  <si>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</si>
  <si>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</si>
  <si>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</si>
  <si>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</si>
  <si>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</si>
  <si>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</si>
  <si>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</si>
  <si>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</si>
  <si>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</si>
  <si>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</si>
  <si>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</si>
  <si>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</si>
  <si>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</si>
  <si>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</si>
  <si>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</si>
  <si>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</si>
  <si>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</si>
  <si>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</si>
  <si>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</si>
  <si>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</si>
  <si>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</si>
  <si>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</si>
  <si>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</si>
  <si>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</si>
  <si>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</si>
  <si>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</si>
  <si>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</si>
  <si>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</si>
  <si>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</si>
  <si>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</si>
  <si>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</si>
  <si>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</si>
  <si>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</si>
  <si>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</si>
  <si>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</si>
  <si>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</si>
  <si>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</si>
  <si>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</si>
  <si>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</si>
  <si>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</si>
  <si>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</si>
  <si>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</si>
  <si>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</si>
  <si>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</si>
  <si>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</si>
  <si>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</si>
  <si>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</si>
  <si>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</si>
  <si>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</si>
  <si>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</si>
  <si>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</si>
  <si>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</si>
  <si>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</si>
  <si>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</si>
  <si>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</si>
  <si>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</si>
  <si>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</si>
  <si>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</si>
  <si>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</si>
  <si>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</si>
  <si>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</si>
  <si>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</si>
  <si>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</si>
  <si>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</si>
  <si>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</si>
  <si>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</si>
  <si>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</si>
  <si>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</si>
  <si>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</si>
  <si>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</si>
  <si>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</si>
  <si>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</si>
  <si>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</si>
  <si>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</si>
  <si>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</si>
  <si>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</si>
  <si>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</si>
  <si>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</si>
  <si>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</si>
  <si>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</si>
  <si>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</si>
  <si>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</si>
  <si>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</si>
  <si>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</si>
  <si>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</si>
  <si>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</si>
  <si>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</si>
  <si>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</si>
  <si>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</si>
  <si>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</si>
  <si>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</si>
  <si>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</si>
  <si>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</si>
  <si>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</si>
  <si>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</si>
  <si>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</si>
  <si>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</si>
  <si>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</si>
  <si>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</si>
  <si>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</si>
  <si>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</si>
  <si>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</si>
  <si>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</si>
  <si>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</si>
  <si>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</si>
  <si>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</si>
  <si>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</si>
  <si>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</si>
  <si>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</si>
  <si>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</si>
  <si>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</si>
  <si>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</si>
  <si>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</si>
  <si>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</si>
  <si>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</si>
  <si>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</si>
  <si>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</si>
  <si>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</si>
  <si>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</si>
  <si>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</si>
  <si>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</si>
  <si>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</si>
  <si>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</si>
  <si>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</si>
  <si>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</si>
  <si>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</si>
  <si>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</si>
  <si>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</si>
  <si>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</si>
  <si>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</si>
  <si>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</si>
  <si>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</si>
  <si>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</si>
  <si>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</si>
  <si>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</si>
  <si>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</si>
  <si>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</si>
  <si>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</si>
  <si>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</si>
  <si>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</si>
  <si>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</si>
  <si>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</si>
  <si>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</si>
  <si>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</si>
  <si>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</si>
  <si>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</si>
  <si>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</si>
  <si>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</si>
  <si>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</si>
  <si>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</si>
  <si>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</si>
  <si>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</si>
  <si>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</si>
  <si>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</si>
  <si>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</si>
  <si>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</si>
  <si>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</si>
  <si>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</si>
  <si>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</si>
  <si>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</si>
  <si>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</si>
  <si>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</si>
  <si>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</si>
  <si>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</si>
  <si>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</si>
  <si>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</si>
  <si>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</si>
  <si>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</si>
  <si>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</si>
  <si>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</si>
  <si>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</si>
  <si>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</si>
  <si>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</si>
  <si>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</si>
  <si>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</si>
  <si>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</si>
  <si>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</si>
  <si>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</si>
  <si>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</si>
  <si>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</si>
  <si>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</si>
  <si>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</si>
  <si>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</si>
  <si>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</si>
  <si>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</si>
  <si>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</si>
  <si>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</si>
  <si>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</si>
  <si>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</si>
  <si>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</si>
  <si>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</si>
  <si>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</si>
  <si>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</si>
  <si>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</si>
  <si>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</si>
  <si>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</si>
  <si>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</si>
  <si>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</si>
  <si>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</si>
  <si>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</si>
  <si>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</si>
  <si>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</si>
  <si>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</si>
  <si>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</si>
  <si>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</si>
  <si>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</si>
  <si>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</si>
  <si>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</si>
  <si>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</si>
  <si>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</si>
  <si>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</si>
  <si>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</si>
  <si>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</si>
  <si>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</si>
  <si>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</si>
  <si>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</si>
  <si>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</si>
  <si>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</si>
  <si>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</si>
  <si>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</si>
  <si>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</si>
  <si>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</si>
  <si>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</si>
  <si>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</si>
  <si>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</si>
  <si>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</si>
  <si>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</si>
  <si>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</si>
  <si>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</si>
  <si>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</si>
  <si>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</si>
  <si>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</si>
  <si>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</si>
  <si>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</si>
  <si>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</si>
  <si>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</si>
  <si>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</si>
  <si>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</si>
  <si>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</si>
  <si>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</si>
  <si>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</si>
  <si>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</si>
  <si>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</si>
  <si>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</si>
  <si>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</si>
  <si>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</si>
  <si>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</si>
  <si>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</si>
  <si>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</si>
  <si>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</si>
  <si>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</si>
  <si>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</si>
  <si>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</si>
  <si>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</si>
  <si>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</si>
  <si>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</si>
  <si>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</si>
  <si>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</si>
  <si>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</si>
  <si>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</si>
  <si>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</si>
  <si>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</si>
  <si>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</si>
  <si>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</si>
  <si>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</si>
  <si>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</si>
  <si>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</si>
  <si>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</si>
  <si>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</si>
  <si>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</si>
  <si>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</si>
  <si>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</si>
  <si>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</si>
  <si>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</si>
  <si>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</si>
  <si>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</si>
  <si>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</si>
  <si>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</si>
  <si>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</si>
  <si>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</si>
  <si>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</si>
  <si>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</si>
  <si>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</si>
  <si>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</si>
  <si>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</si>
  <si>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</si>
  <si>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</si>
  <si>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</si>
  <si>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</si>
  <si>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</si>
  <si>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</si>
  <si>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</si>
  <si>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</si>
  <si>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</si>
  <si>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</si>
  <si>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</si>
  <si>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</si>
  <si>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</si>
  <si>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</si>
  <si>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</si>
  <si>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</si>
  <si>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</si>
  <si>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</si>
  <si>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</si>
  <si>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</si>
  <si>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</si>
  <si>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</si>
  <si>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</si>
  <si>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</si>
  <si>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</si>
  <si>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</si>
  <si>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</si>
  <si>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</si>
  <si>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</si>
  <si>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</si>
  <si>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</si>
  <si>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</si>
  <si>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</si>
  <si>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</si>
  <si>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</si>
  <si>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</si>
  <si>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</si>
  <si>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</si>
  <si>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</si>
  <si>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</si>
  <si>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</si>
  <si>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</si>
  <si>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</si>
  <si>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</si>
  <si>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</si>
  <si>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</si>
  <si>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</si>
  <si>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</si>
  <si>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</si>
  <si>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</si>
  <si>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</si>
  <si>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</si>
  <si>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</si>
  <si>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</si>
  <si>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</si>
  <si>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</si>
  <si>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</si>
  <si>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</si>
  <si>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</si>
  <si>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</si>
  <si>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</si>
  <si>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</si>
  <si>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</si>
  <si>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</si>
  <si>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</si>
  <si>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</si>
  <si>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</si>
  <si>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</si>
  <si>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</si>
  <si>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</si>
  <si>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</si>
  <si>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</si>
  <si>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</si>
  <si>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</si>
  <si>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</si>
  <si>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</si>
  <si>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</si>
  <si>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</si>
  <si>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</si>
  <si>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</si>
  <si>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</si>
  <si>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</si>
  <si>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</si>
  <si>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</si>
  <si>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</si>
  <si>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</si>
  <si>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</si>
  <si>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</si>
  <si>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</si>
  <si>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</si>
  <si>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</si>
  <si>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</si>
  <si>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</si>
  <si>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</si>
  <si>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</si>
  <si>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</si>
  <si>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</si>
  <si>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</si>
  <si>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</si>
  <si>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</si>
  <si>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</si>
  <si>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</si>
  <si>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</si>
  <si>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</si>
  <si>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</si>
  <si>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</si>
  <si>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</si>
  <si>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</si>
  <si>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</si>
  <si>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</si>
  <si>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</si>
  <si>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</si>
  <si>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</si>
  <si>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</si>
  <si>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</si>
  <si>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</si>
  <si>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</si>
  <si>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</si>
  <si>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</si>
  <si>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</si>
  <si>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</si>
  <si>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</si>
  <si>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</si>
  <si>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</si>
  <si>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</si>
  <si>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</si>
  <si>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</si>
  <si>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</si>
  <si>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</si>
  <si>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</si>
  <si>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</si>
  <si>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</si>
  <si>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</si>
  <si>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</si>
  <si>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</si>
  <si>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</si>
  <si>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</si>
  <si>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</si>
  <si>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</si>
  <si>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</si>
  <si>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</si>
  <si>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</si>
  <si>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</si>
  <si>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</si>
  <si>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</si>
  <si>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</si>
  <si>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</si>
  <si>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</si>
  <si>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</si>
  <si>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</si>
  <si>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</si>
  <si>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</si>
  <si>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</si>
  <si>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</si>
  <si>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</si>
  <si>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</si>
  <si>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</si>
  <si>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</si>
  <si>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</si>
  <si>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</si>
  <si>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</si>
  <si>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</si>
  <si>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</si>
  <si>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</si>
  <si>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</si>
  <si>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</si>
  <si>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</si>
  <si>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</si>
  <si>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</si>
  <si>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</si>
  <si>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</si>
  <si>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</si>
  <si>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</si>
  <si>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</si>
  <si>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</si>
  <si>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</si>
  <si>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</si>
  <si>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</si>
  <si>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</si>
  <si>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</si>
  <si>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</si>
  <si>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</si>
  <si>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</si>
  <si>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</si>
  <si>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</si>
  <si>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</si>
  <si>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</si>
  <si>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</si>
  <si>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</si>
  <si>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</si>
  <si>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</si>
  <si>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</si>
  <si>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</si>
  <si>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</si>
  <si>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</si>
  <si>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</si>
  <si>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</si>
  <si>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</si>
  <si>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</si>
  <si>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</si>
  <si>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</si>
  <si>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</si>
  <si>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</si>
  <si>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</si>
  <si>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</si>
  <si>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</si>
  <si>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</si>
  <si>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</si>
  <si>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</si>
  <si>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</si>
  <si>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</si>
  <si>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</si>
  <si>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</si>
  <si>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</si>
  <si>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</si>
  <si>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</si>
  <si>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</si>
  <si>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</si>
  <si>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</si>
  <si>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</si>
  <si>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</si>
  <si>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</si>
  <si>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</si>
  <si>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</si>
  <si>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</si>
  <si>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</si>
  <si>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</si>
  <si>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</si>
  <si>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</si>
  <si>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</si>
  <si>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</si>
  <si>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</si>
  <si>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</si>
  <si>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</si>
  <si>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</si>
  <si>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</si>
  <si>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</si>
  <si>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</si>
  <si>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</si>
  <si>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</si>
  <si>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</si>
  <si>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</si>
  <si>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</si>
  <si>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</si>
  <si>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</si>
  <si>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</si>
  <si>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</si>
  <si>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</si>
  <si>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</si>
  <si>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</si>
  <si>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</si>
  <si>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</si>
  <si>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</si>
  <si>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</si>
  <si>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</si>
  <si>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</si>
  <si>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</si>
  <si>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</si>
  <si>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</si>
  <si>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</si>
  <si>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</si>
  <si>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</si>
  <si>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</si>
  <si>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</si>
  <si>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</si>
  <si>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</si>
  <si>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</si>
  <si>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</si>
  <si>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</si>
  <si>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</si>
  <si>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</si>
  <si>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</si>
  <si>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</si>
  <si>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</si>
  <si>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</si>
  <si>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</si>
  <si>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</si>
  <si>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</si>
  <si>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</si>
  <si>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</si>
  <si>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</si>
  <si>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</si>
  <si>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</si>
  <si>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</si>
  <si>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</si>
  <si>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</si>
  <si>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</si>
  <si>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</si>
  <si>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</si>
  <si>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</si>
  <si>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</si>
  <si>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</si>
  <si>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</si>
  <si>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</si>
  <si>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</si>
  <si>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</si>
  <si>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</si>
  <si>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</si>
  <si>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</si>
  <si>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</si>
  <si>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</si>
  <si>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</si>
  <si>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</si>
  <si>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</si>
  <si>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</si>
  <si>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</si>
  <si>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</si>
  <si>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</si>
  <si>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</si>
  <si>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</si>
  <si>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</si>
  <si>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</si>
  <si>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</si>
  <si>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</si>
  <si>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</si>
  <si>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</si>
  <si>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</si>
  <si>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</si>
  <si>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</si>
  <si>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</si>
  <si>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</si>
  <si>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</si>
  <si>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</si>
  <si>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</si>
  <si>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</si>
  <si>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</si>
  <si>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</si>
  <si>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</si>
  <si>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</si>
  <si>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</si>
  <si>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</si>
  <si>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</si>
  <si>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</si>
  <si>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</si>
  <si>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</si>
  <si>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</si>
  <si>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</si>
  <si>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</si>
  <si>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</si>
  <si>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</si>
  <si>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</si>
  <si>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</si>
  <si>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</si>
  <si>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</si>
  <si>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</si>
  <si>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</si>
  <si>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</si>
  <si>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</si>
  <si>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</si>
  <si>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</si>
  <si>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</si>
  <si>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</si>
  <si>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</si>
  <si>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</si>
  <si>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</si>
  <si>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</si>
  <si>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</si>
  <si>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</si>
  <si>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</si>
  <si>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</si>
  <si>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</si>
  <si>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</si>
  <si>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</si>
  <si>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</si>
  <si>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</si>
  <si>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</si>
  <si>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</si>
  <si>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</si>
  <si>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</si>
  <si>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</si>
  <si>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</si>
  <si>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</si>
  <si>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</si>
  <si>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</si>
  <si>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</si>
  <si>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</si>
  <si>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</si>
  <si>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</si>
  <si>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</si>
  <si>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</si>
  <si>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</si>
  <si>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</si>
  <si>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</si>
  <si>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</si>
  <si>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</si>
  <si>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</si>
  <si>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</si>
  <si>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</si>
  <si>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</si>
  <si>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</si>
  <si>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</si>
  <si>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</si>
  <si>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</si>
  <si>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</si>
  <si>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</si>
  <si>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</si>
  <si>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</si>
  <si>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</si>
  <si>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</si>
  <si>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</si>
  <si>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</si>
  <si>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</si>
  <si>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</si>
  <si>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</si>
  <si>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</si>
  <si>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</si>
  <si>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</si>
  <si>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</si>
  <si>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</si>
  <si>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</si>
  <si>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</si>
  <si>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</si>
  <si>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</si>
  <si>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</si>
  <si>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</si>
  <si>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</si>
  <si>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</si>
  <si>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</si>
  <si>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</si>
  <si>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</si>
  <si>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</si>
  <si>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</si>
  <si>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</si>
  <si>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</si>
  <si>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</si>
  <si>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</si>
  <si>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</si>
  <si>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</si>
  <si>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</si>
  <si>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</si>
  <si>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</si>
  <si>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</si>
  <si>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</si>
  <si>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</si>
  <si>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</si>
  <si>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</si>
  <si>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</si>
  <si>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</si>
  <si>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</si>
  <si>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</si>
  <si>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</si>
  <si>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</si>
  <si>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</si>
  <si>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</si>
  <si>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</si>
  <si>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</si>
  <si>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</si>
  <si>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</si>
  <si>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</si>
  <si>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</si>
  <si>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</si>
  <si>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</si>
  <si>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</si>
  <si>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</si>
  <si>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</si>
  <si>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</si>
  <si>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</si>
  <si>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</si>
  <si>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</si>
  <si>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</si>
  <si>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</si>
  <si>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</si>
  <si>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</si>
  <si>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</si>
  <si>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</si>
  <si>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</si>
  <si>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</si>
  <si>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</si>
  <si>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</si>
  <si>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</si>
  <si>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</si>
  <si>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</si>
  <si>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</si>
  <si>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</si>
  <si>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</si>
  <si>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</si>
  <si>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</si>
  <si>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</si>
  <si>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</si>
  <si>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</si>
  <si>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</si>
  <si>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</si>
  <si>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</si>
  <si>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</si>
  <si>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</si>
  <si>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</si>
  <si>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</si>
  <si>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</si>
  <si>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</si>
  <si>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</si>
  <si>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</si>
  <si>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</si>
  <si>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</si>
  <si>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</si>
  <si>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</si>
  <si>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</si>
  <si>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</si>
  <si>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</si>
  <si>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</si>
  <si>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</si>
  <si>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</si>
  <si>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</si>
  <si>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</si>
  <si>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</si>
  <si>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</si>
  <si>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</si>
  <si>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</si>
  <si>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</si>
  <si>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</si>
  <si>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</si>
  <si>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</si>
  <si>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</si>
  <si>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</si>
  <si>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</si>
  <si>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</si>
  <si>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</si>
  <si>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</si>
  <si>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</si>
  <si>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</si>
  <si>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</si>
  <si>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</si>
  <si>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</si>
  <si>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</si>
  <si>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</si>
  <si>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</si>
  <si>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</si>
  <si>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</si>
  <si>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</si>
  <si>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</si>
  <si>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</si>
  <si>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</si>
  <si>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</si>
  <si>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</si>
  <si>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</si>
  <si>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</si>
  <si>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</si>
  <si>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</si>
  <si>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</si>
  <si>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</si>
  <si>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</si>
  <si>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</si>
  <si>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</si>
  <si>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</si>
  <si>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</si>
  <si>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</si>
  <si>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</si>
  <si>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</si>
  <si>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</si>
  <si>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</si>
  <si>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</si>
  <si>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</si>
  <si>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</si>
  <si>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</si>
  <si>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</si>
  <si>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</si>
  <si>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</si>
  <si>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</si>
  <si>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</si>
  <si>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</si>
  <si>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</si>
  <si>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</si>
  <si>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</si>
  <si>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</si>
  <si>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</si>
  <si>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</si>
  <si>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</si>
  <si>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</si>
  <si>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</si>
  <si>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</si>
  <si>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</si>
  <si>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</si>
  <si>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</si>
  <si>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</si>
  <si>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</si>
  <si>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</si>
  <si>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</si>
  <si>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</si>
  <si>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</si>
  <si>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</si>
  <si>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</si>
  <si>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</si>
  <si>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</si>
  <si>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</si>
  <si>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</si>
  <si>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</si>
  <si>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</si>
  <si>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</si>
  <si>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</si>
  <si>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</si>
  <si>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</si>
  <si>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</si>
  <si>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</si>
  <si>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</si>
  <si>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</si>
  <si>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</si>
  <si>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</si>
  <si>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</si>
  <si>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</si>
  <si>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</si>
  <si>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</si>
  <si>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</si>
  <si>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</si>
  <si>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</si>
  <si>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</si>
  <si>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</si>
  <si>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</si>
  <si>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</si>
  <si>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</si>
  <si>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</si>
  <si>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</si>
  <si>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</si>
  <si>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</si>
  <si>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</si>
  <si>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</si>
  <si>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</si>
  <si>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</si>
  <si>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</si>
  <si>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</si>
  <si>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</si>
  <si>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</si>
  <si>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</si>
  <si>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</si>
  <si>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</si>
  <si>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</si>
  <si>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</si>
  <si>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</si>
  <si>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</si>
  <si>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</si>
  <si>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</si>
  <si>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</si>
  <si>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</si>
  <si>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</si>
  <si>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</si>
  <si>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</si>
  <si>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</si>
  <si>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</si>
  <si>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</si>
  <si>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</si>
  <si>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</si>
  <si>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</si>
  <si>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</si>
  <si>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</si>
  <si>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</si>
  <si>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</si>
  <si>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</si>
  <si>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</si>
  <si>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</si>
  <si>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</si>
  <si>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</si>
  <si>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</si>
  <si>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</si>
  <si>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</si>
  <si>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</si>
  <si>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</si>
  <si>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</si>
  <si>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</si>
  <si>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</si>
  <si>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</si>
  <si>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</si>
  <si>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</si>
  <si>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</si>
  <si>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</si>
  <si>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</si>
  <si>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</si>
  <si>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</si>
  <si>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</si>
  <si>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</si>
  <si>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</si>
  <si>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</si>
  <si>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</si>
  <si>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</si>
  <si>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</si>
  <si>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</si>
  <si>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</si>
  <si>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</si>
  <si>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</si>
  <si>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</si>
  <si>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</si>
  <si>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</si>
  <si>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</si>
  <si>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</si>
  <si>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</si>
  <si>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</si>
  <si>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</si>
  <si>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</si>
  <si>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</si>
  <si>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</si>
  <si>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</si>
  <si>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</si>
  <si>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</si>
  <si>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</si>
  <si>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</si>
  <si>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</si>
  <si>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</si>
  <si>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</si>
  <si>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</si>
  <si>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</si>
  <si>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</si>
  <si>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</si>
  <si>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</si>
  <si>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</si>
  <si>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</si>
  <si>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</si>
  <si>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</si>
  <si>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</si>
  <si>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</si>
  <si>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</si>
  <si>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</si>
  <si>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</si>
  <si>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</si>
  <si>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</si>
  <si>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</si>
  <si>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</si>
  <si>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</si>
  <si>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</si>
  <si>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</si>
  <si>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</si>
  <si>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</si>
  <si>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</si>
  <si>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</si>
  <si>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</si>
  <si>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</si>
  <si>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</si>
  <si>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</si>
  <si>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</si>
  <si>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</si>
  <si>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</si>
  <si>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</si>
  <si>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</si>
  <si>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</si>
  <si>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</si>
  <si>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</si>
  <si>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</si>
  <si>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</si>
  <si>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</si>
  <si>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</si>
  <si>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</si>
  <si>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</si>
  <si>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</si>
  <si>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</si>
  <si>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</si>
  <si>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</si>
  <si>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</si>
  <si>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</si>
  <si>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</si>
  <si>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</si>
  <si>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</si>
  <si>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</si>
  <si>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</si>
  <si>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</si>
  <si>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</si>
  <si>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</si>
  <si>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</si>
  <si>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</si>
  <si>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</si>
  <si>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</si>
  <si>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</si>
  <si>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</si>
  <si>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</si>
  <si>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</si>
  <si>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</si>
  <si>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</si>
  <si>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</si>
  <si>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</si>
  <si>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</si>
  <si>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</si>
  <si>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</si>
  <si>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</si>
  <si>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</si>
  <si>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</si>
  <si>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</si>
  <si>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</si>
  <si>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</si>
  <si>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</si>
  <si>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</si>
  <si>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</si>
  <si>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</si>
  <si>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</si>
  <si>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</si>
  <si>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</si>
  <si>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</si>
  <si>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</si>
  <si>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</si>
  <si>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</si>
  <si>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</si>
  <si>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</si>
  <si>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</si>
  <si>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</si>
  <si>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</si>
  <si>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</si>
  <si>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</si>
  <si>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</si>
  <si>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</si>
  <si>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</si>
  <si>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</si>
  <si>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</si>
  <si>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</si>
  <si>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</si>
  <si>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</si>
  <si>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</si>
  <si>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</si>
  <si>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</si>
  <si>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</si>
  <si>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</si>
  <si>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</si>
  <si>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</si>
  <si>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</si>
  <si>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</si>
  <si>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</si>
  <si>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</si>
  <si>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</si>
  <si>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</si>
  <si>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</si>
  <si>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</si>
  <si>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</si>
  <si>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</si>
  <si>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</si>
  <si>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</si>
  <si>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</si>
  <si>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</si>
  <si>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</si>
  <si>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</si>
  <si>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</si>
  <si>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</si>
  <si>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</si>
  <si>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</si>
  <si>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</si>
  <si>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</si>
  <si>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</si>
  <si>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</si>
  <si>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</si>
  <si>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</si>
  <si>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</si>
  <si>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</si>
  <si>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</si>
  <si>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</si>
  <si>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</si>
  <si>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</si>
  <si>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</si>
  <si>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</si>
  <si>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</si>
  <si>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</si>
  <si>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</si>
  <si>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</si>
  <si>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</si>
  <si>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</si>
  <si>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</si>
  <si>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</si>
  <si>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</si>
  <si>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</si>
  <si>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</si>
  <si>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</si>
  <si>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</si>
  <si>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</si>
  <si>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</si>
  <si>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</si>
  <si>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</si>
  <si>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</si>
  <si>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</si>
  <si>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</si>
  <si>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</si>
  <si>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</si>
  <si>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</si>
  <si>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</si>
  <si>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</si>
  <si>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</si>
  <si>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</si>
  <si>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</si>
  <si>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</si>
  <si>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</si>
  <si>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</si>
  <si>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</si>
  <si>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</si>
  <si>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</si>
  <si>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</si>
  <si>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</si>
  <si>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</si>
  <si>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</si>
  <si>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</si>
  <si>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</si>
  <si>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</si>
  <si>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</si>
  <si>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</si>
  <si>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</si>
  <si>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</si>
  <si>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</si>
  <si>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</si>
  <si>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</si>
  <si>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</si>
  <si>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</si>
  <si>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</si>
  <si>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</si>
  <si>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</si>
  <si>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</si>
  <si>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</si>
  <si>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</si>
  <si>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</si>
  <si>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</si>
  <si>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</si>
  <si>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</si>
  <si>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</si>
  <si>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</si>
  <si>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</si>
  <si>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</si>
  <si>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</si>
  <si>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</si>
  <si>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</si>
  <si>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</si>
  <si>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</si>
  <si>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</si>
  <si>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</si>
  <si>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</si>
  <si>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</si>
  <si>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</si>
  <si>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</si>
  <si>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</si>
  <si>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</si>
  <si>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</si>
  <si>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</si>
  <si>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</si>
  <si>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</si>
  <si>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</si>
  <si>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</si>
  <si>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</si>
  <si>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</si>
  <si>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</si>
  <si>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</si>
  <si>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</si>
  <si>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</si>
  <si>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</si>
  <si>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</si>
  <si>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</si>
  <si>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</si>
  <si>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</si>
  <si>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</si>
  <si>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</si>
  <si>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</si>
  <si>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</si>
  <si>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</si>
  <si>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</si>
  <si>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</si>
  <si>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</si>
  <si>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</si>
  <si>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</si>
  <si>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</si>
  <si>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</si>
  <si>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</si>
  <si>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</si>
  <si>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</si>
  <si>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</si>
  <si>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</si>
  <si>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</si>
  <si>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</si>
  <si>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</si>
  <si>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</si>
  <si>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</si>
  <si>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</si>
  <si>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</si>
  <si>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</si>
  <si>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</si>
  <si>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</si>
  <si>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</si>
  <si>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</si>
  <si>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</si>
  <si>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</si>
  <si>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</si>
  <si>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</si>
  <si>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</si>
  <si>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</si>
  <si>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</si>
  <si>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</si>
  <si>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</si>
  <si>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</si>
  <si>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</si>
  <si>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</si>
  <si>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</si>
  <si>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</si>
  <si>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</si>
  <si>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</si>
  <si>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</si>
  <si>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</si>
  <si>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</si>
  <si>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</si>
  <si>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</si>
  <si>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</si>
  <si>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</si>
  <si>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</si>
  <si>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</si>
  <si>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</si>
  <si>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</si>
  <si>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</si>
  <si>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</si>
  <si>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</si>
  <si>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</si>
  <si>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</si>
  <si>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</si>
  <si>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</si>
  <si>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</si>
  <si>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</si>
  <si>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</si>
  <si>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</si>
  <si>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</si>
  <si>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</si>
  <si>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</si>
  <si>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</si>
  <si>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</si>
  <si>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</si>
  <si>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</si>
  <si>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</si>
  <si>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</si>
  <si>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</si>
  <si>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</si>
  <si>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</si>
  <si>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</si>
  <si>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</si>
  <si>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</si>
  <si>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</si>
  <si>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</si>
  <si>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</si>
  <si>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</si>
  <si>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</si>
  <si>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</si>
  <si>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</si>
  <si>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</si>
  <si>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</si>
  <si>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</si>
  <si>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</si>
  <si>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</si>
  <si>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</si>
  <si>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</si>
  <si>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</si>
  <si>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</si>
  <si>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</si>
  <si>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</si>
  <si>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</si>
  <si>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</si>
  <si>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</si>
  <si>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</si>
  <si>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</si>
  <si>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</si>
  <si>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</si>
  <si>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</si>
  <si>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</si>
  <si>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</si>
  <si>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</si>
  <si>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</si>
  <si>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</si>
  <si>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</si>
  <si>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</si>
  <si>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</si>
  <si>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</si>
  <si>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</si>
  <si>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</si>
  <si>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</si>
  <si>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</si>
  <si>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</si>
  <si>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</si>
  <si>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</si>
  <si>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</si>
  <si>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</si>
  <si>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</si>
  <si>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</si>
  <si>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</si>
  <si>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</si>
  <si>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</si>
  <si>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</si>
  <si>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</si>
  <si>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</si>
  <si>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</si>
  <si>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</si>
  <si>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</si>
  <si>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</si>
  <si>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</si>
  <si>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</si>
  <si>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</si>
  <si>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</si>
  <si>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</si>
  <si>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</si>
  <si>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</si>
  <si>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</si>
  <si>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</si>
  <si>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</si>
  <si>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</si>
  <si>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</si>
  <si>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</si>
  <si>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</si>
  <si>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</si>
  <si>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</si>
  <si>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</si>
  <si>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</si>
  <si>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</si>
  <si>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</si>
  <si>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</si>
  <si>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</si>
  <si>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</si>
  <si>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</si>
  <si>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</si>
  <si>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</si>
  <si>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</si>
  <si>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</si>
  <si>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</si>
  <si>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</si>
  <si>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</si>
  <si>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</si>
  <si>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</si>
  <si>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</si>
  <si>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</si>
  <si>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</si>
  <si>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</si>
  <si>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</si>
  <si>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</si>
  <si>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</si>
  <si>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</si>
  <si>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</si>
  <si>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</si>
  <si>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</si>
  <si>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</si>
  <si>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</si>
  <si>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</si>
  <si>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</si>
  <si>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</si>
  <si>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</si>
  <si>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</si>
  <si>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</si>
  <si>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</si>
  <si>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</si>
  <si>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</si>
  <si>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</si>
  <si>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</si>
  <si>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</si>
  <si>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</si>
  <si>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</si>
  <si>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</si>
  <si>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</si>
  <si>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</si>
  <si>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</si>
  <si>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</si>
  <si>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</si>
  <si>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</si>
  <si>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</si>
  <si>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</si>
  <si>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</si>
  <si>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</si>
  <si>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</si>
  <si>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</si>
  <si>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</si>
  <si>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</si>
  <si>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</si>
  <si>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</si>
  <si>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</si>
  <si>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</si>
  <si>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</si>
  <si>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</si>
  <si>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</si>
  <si>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</si>
  <si>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</si>
  <si>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</si>
  <si>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</si>
  <si>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</si>
  <si>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</si>
  <si>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</si>
  <si>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</si>
  <si>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</si>
  <si>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</si>
  <si>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</si>
  <si>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</si>
  <si>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</si>
  <si>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</si>
  <si>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</si>
  <si>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</si>
  <si>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</si>
  <si>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</si>
  <si>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</si>
  <si>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</si>
  <si>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</si>
  <si>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</si>
  <si>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</si>
  <si>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</si>
  <si>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</si>
  <si>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</si>
  <si>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</si>
  <si>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</si>
  <si>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</si>
  <si>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</si>
  <si>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</si>
  <si>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</si>
  <si>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</si>
  <si>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</si>
  <si>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</si>
  <si>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</si>
  <si>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</si>
  <si>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</si>
  <si>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</si>
  <si>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</si>
  <si>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</si>
  <si>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</si>
  <si>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</si>
  <si>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</si>
  <si>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</si>
  <si>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</si>
  <si>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</si>
  <si>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</si>
  <si>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</si>
  <si>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</si>
  <si>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</si>
  <si>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</si>
  <si>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</si>
  <si>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</si>
  <si>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</si>
  <si>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</si>
  <si>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</si>
  <si>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</si>
  <si>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</si>
  <si>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</si>
  <si>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</si>
  <si>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</si>
  <si>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</si>
  <si>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</si>
  <si>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</si>
  <si>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</si>
  <si>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</si>
  <si>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</si>
  <si>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</si>
  <si>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</si>
  <si>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</si>
  <si>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</si>
  <si>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</si>
  <si>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</si>
  <si>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</si>
  <si>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</si>
  <si>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</si>
  <si>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</si>
  <si>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</si>
  <si>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</si>
  <si>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</si>
  <si>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</si>
  <si>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</si>
  <si>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</si>
  <si>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</si>
  <si>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</si>
  <si>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</si>
  <si>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</si>
  <si>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</si>
  <si>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</si>
  <si>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</si>
  <si>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</si>
  <si>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</si>
  <si>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</si>
  <si>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</si>
  <si>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</si>
  <si>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</si>
  <si>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</si>
  <si>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</si>
  <si>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</si>
  <si>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</si>
  <si>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</si>
  <si>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</si>
  <si>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</si>
  <si>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</si>
  <si>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</si>
  <si>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</si>
  <si>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</si>
  <si>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</si>
  <si>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</si>
  <si>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</si>
  <si>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</si>
  <si>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</si>
  <si>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</si>
  <si>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</si>
  <si>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</si>
  <si>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</si>
  <si>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</si>
  <si>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</si>
  <si>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</si>
  <si>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</si>
  <si>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</si>
  <si>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</si>
  <si>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</si>
  <si>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</si>
  <si>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</si>
  <si>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</si>
  <si>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</si>
  <si>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</si>
  <si>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</si>
  <si>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</si>
  <si>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</si>
  <si>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</si>
  <si>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</si>
  <si>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</si>
  <si>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</si>
  <si>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</si>
  <si>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</si>
  <si>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</si>
  <si>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</si>
  <si>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</si>
  <si>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</si>
  <si>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</si>
  <si>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</si>
  <si>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</si>
  <si>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</si>
  <si>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</si>
  <si>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</si>
  <si>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</si>
  <si>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</si>
  <si>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</si>
  <si>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</si>
  <si>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</si>
  <si>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</si>
  <si>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</si>
  <si>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</si>
  <si>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</si>
  <si>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</si>
  <si>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</si>
  <si>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</si>
  <si>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</si>
  <si>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</si>
  <si>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</si>
  <si>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</si>
  <si>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</si>
  <si>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</si>
  <si>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</si>
  <si>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</si>
  <si>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</si>
  <si>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</si>
  <si>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</si>
  <si>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</si>
  <si>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</si>
  <si>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</si>
  <si>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</si>
  <si>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</si>
  <si>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</si>
  <si>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</si>
  <si>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</si>
  <si>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</si>
  <si>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</si>
  <si>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</si>
  <si>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</si>
  <si>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</si>
  <si>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</si>
  <si>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</si>
  <si>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</si>
  <si>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</si>
  <si>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</si>
  <si>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</si>
  <si>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</si>
  <si>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</si>
  <si>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</si>
  <si>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</si>
  <si>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</si>
  <si>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</si>
  <si>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</si>
  <si>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</si>
  <si>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</si>
  <si>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</si>
  <si>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</si>
  <si>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</si>
  <si>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</si>
  <si>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</si>
  <si>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</si>
  <si>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</si>
  <si>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</si>
  <si>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</si>
  <si>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</si>
  <si>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</si>
  <si>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</si>
  <si>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</si>
  <si>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</si>
  <si>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</si>
  <si>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</si>
  <si>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</si>
  <si>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</si>
  <si>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</si>
  <si>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</si>
  <si>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</si>
  <si>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</si>
  <si>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</si>
  <si>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</si>
  <si>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</si>
  <si>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</si>
  <si>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</si>
  <si>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</si>
  <si>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</si>
  <si>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</si>
  <si>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</si>
  <si>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</si>
  <si>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</si>
  <si>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</si>
  <si>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</si>
  <si>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</si>
  <si>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</si>
  <si>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</si>
  <si>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</si>
  <si>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</si>
  <si>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</si>
  <si>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</si>
  <si>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</si>
  <si>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</si>
  <si>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</si>
  <si>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</si>
  <si>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</si>
  <si>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</si>
  <si>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</si>
  <si>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</si>
  <si>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</si>
  <si>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</si>
  <si>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</si>
  <si>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</si>
  <si>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</si>
  <si>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</si>
  <si>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</si>
  <si>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</si>
  <si>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</si>
  <si>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</si>
  <si>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</si>
  <si>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</si>
  <si>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</si>
  <si>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</si>
  <si>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</si>
  <si>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</si>
  <si>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</si>
  <si>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</si>
  <si>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</si>
  <si>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</si>
  <si>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</si>
  <si>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</si>
  <si>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</si>
  <si>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</si>
  <si>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</si>
  <si>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</si>
  <si>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</si>
  <si>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</si>
  <si>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</si>
  <si>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</si>
  <si>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</si>
  <si>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</si>
  <si>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</si>
  <si>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</si>
  <si>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</si>
  <si>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</si>
  <si>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</si>
  <si>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</si>
  <si>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</si>
  <si>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</si>
  <si>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</si>
  <si>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</si>
  <si>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</si>
  <si>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</si>
  <si>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</si>
  <si>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</si>
  <si>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</si>
  <si>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</si>
  <si>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</si>
  <si>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</si>
  <si>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</si>
  <si>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</si>
  <si>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</si>
  <si>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</si>
  <si>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</si>
  <si>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</si>
  <si>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</si>
  <si>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</si>
  <si>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</si>
  <si>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</si>
  <si>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</si>
  <si>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</si>
  <si>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</si>
  <si>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</si>
  <si>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</si>
  <si>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</si>
  <si>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</si>
  <si>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</si>
  <si>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</si>
  <si>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</si>
  <si>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</si>
  <si>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</si>
  <si>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</si>
  <si>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</si>
  <si>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</si>
  <si>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</si>
  <si>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</si>
  <si>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</si>
  <si>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</si>
  <si>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</si>
  <si>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</si>
  <si>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</si>
  <si>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</si>
  <si>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</si>
  <si>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</si>
  <si>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</si>
  <si>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</si>
  <si>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</si>
  <si>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</si>
  <si>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</si>
  <si>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</si>
  <si>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</si>
  <si>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</si>
  <si>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</si>
  <si>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</si>
  <si>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</si>
  <si>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</si>
  <si>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</si>
  <si>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</si>
  <si>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</si>
  <si>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</si>
  <si>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</si>
  <si>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</si>
  <si>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</si>
  <si>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</si>
  <si>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</si>
  <si>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</si>
  <si>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</si>
  <si>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</si>
  <si>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</si>
  <si>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</si>
  <si>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</si>
  <si>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</si>
  <si>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</si>
  <si>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</si>
  <si>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</si>
  <si>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</si>
  <si>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</si>
  <si>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</si>
  <si>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</si>
  <si>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</si>
  <si>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</si>
  <si>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</si>
  <si>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</si>
  <si>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</si>
  <si>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</si>
  <si>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</si>
  <si>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</si>
  <si>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</si>
  <si>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</si>
  <si>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</si>
  <si>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</si>
  <si>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</si>
  <si>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</si>
  <si>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</si>
  <si>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</si>
  <si>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</si>
  <si>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</si>
  <si>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</si>
  <si>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</si>
  <si>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</si>
  <si>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</si>
  <si>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</si>
  <si>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</si>
  <si>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</si>
  <si>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</si>
  <si>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</si>
  <si>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</si>
  <si>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</si>
  <si>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</si>
  <si>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</si>
  <si>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</si>
  <si>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</si>
  <si>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</si>
  <si>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</si>
  <si>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</si>
  <si>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</si>
  <si>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</si>
  <si>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</si>
  <si>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</si>
  <si>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</si>
  <si>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</si>
  <si>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</si>
  <si>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</si>
  <si>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</si>
  <si>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</si>
  <si>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</si>
  <si>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</si>
  <si>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</si>
  <si>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</si>
  <si>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</si>
  <si>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</si>
  <si>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</si>
  <si>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</si>
  <si>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</si>
  <si>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</si>
  <si>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</si>
  <si>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</si>
  <si>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</si>
  <si>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</si>
  <si>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</si>
  <si>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</si>
  <si>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</si>
  <si>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</si>
  <si>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</si>
  <si>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</si>
  <si>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</si>
  <si>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</si>
  <si>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</si>
  <si>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</si>
  <si>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</si>
  <si>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</si>
  <si>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</si>
  <si>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</si>
  <si>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</si>
  <si>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</si>
  <si>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</si>
  <si>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</si>
  <si>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</si>
  <si>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</si>
  <si>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</si>
  <si>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</si>
  <si>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</si>
  <si>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</si>
  <si>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</si>
  <si>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</si>
  <si>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</si>
  <si>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</si>
  <si>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</si>
  <si>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</si>
  <si>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</si>
  <si>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</si>
  <si>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</si>
  <si>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</si>
  <si>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</si>
  <si>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</si>
  <si>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</si>
  <si>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</si>
  <si>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</si>
  <si>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</si>
  <si>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</si>
  <si>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</si>
  <si>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</si>
  <si>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</si>
  <si>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</si>
  <si>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</si>
  <si>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</si>
  <si>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</si>
  <si>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</si>
  <si>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</si>
  <si>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</si>
  <si>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</si>
  <si>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</si>
  <si>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</si>
  <si>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</si>
  <si>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</si>
  <si>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</si>
  <si>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</si>
  <si>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</si>
  <si>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</si>
  <si>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</si>
  <si>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</si>
  <si>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</si>
  <si>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</si>
  <si>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</si>
  <si>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</si>
  <si>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</si>
  <si>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</si>
  <si>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</si>
  <si>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</si>
  <si>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</si>
  <si>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</si>
  <si>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</si>
  <si>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</si>
  <si>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</si>
  <si>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</si>
  <si>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</si>
  <si>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</si>
  <si>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</si>
  <si>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</si>
  <si>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</si>
  <si>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</si>
  <si>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</si>
  <si>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</si>
  <si>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</si>
  <si>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</si>
  <si>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</si>
  <si>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</si>
  <si>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</si>
  <si>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</si>
  <si>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</si>
  <si>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</si>
  <si>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</si>
  <si>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</si>
  <si>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</si>
  <si>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</si>
  <si>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</si>
  <si>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</si>
  <si>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</si>
  <si>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</si>
  <si>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</si>
  <si>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</si>
  <si>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</si>
  <si>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</si>
  <si>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</si>
  <si>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</si>
  <si>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</si>
  <si>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</si>
  <si>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</si>
  <si>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</si>
  <si>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</si>
  <si>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</si>
  <si>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</si>
  <si>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</si>
  <si>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</si>
  <si>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</si>
  <si>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</si>
  <si>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</si>
  <si>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</si>
  <si>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</si>
  <si>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</si>
  <si>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</si>
  <si>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</si>
  <si>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</si>
  <si>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</si>
  <si>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</si>
  <si>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</si>
  <si>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</si>
  <si>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</si>
  <si>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</si>
  <si>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</si>
  <si>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</si>
  <si>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</si>
  <si>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</si>
  <si>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</si>
  <si>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</si>
  <si>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</si>
  <si>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</si>
  <si>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</si>
  <si>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</si>
  <si>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</si>
  <si>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</si>
  <si>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</si>
  <si>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</si>
  <si>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</si>
  <si>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</si>
  <si>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</si>
  <si>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</si>
  <si>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</si>
  <si>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</si>
  <si>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</si>
  <si>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</si>
  <si>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</si>
  <si>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</si>
  <si>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</si>
  <si>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</si>
  <si>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</si>
  <si>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</si>
  <si>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</si>
  <si>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</si>
  <si>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</si>
  <si>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</si>
  <si>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</si>
  <si>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</si>
  <si>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</si>
  <si>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</si>
  <si>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</si>
  <si>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</si>
  <si>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</si>
  <si>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</si>
  <si>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</si>
  <si>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</si>
  <si>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</si>
  <si>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</si>
  <si>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</si>
  <si>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</si>
  <si>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</si>
  <si>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</si>
  <si>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</si>
  <si>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</si>
  <si>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</si>
  <si>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</si>
  <si>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</si>
  <si>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</si>
  <si>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</si>
  <si>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</si>
  <si>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</si>
  <si>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</si>
  <si>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</si>
  <si>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</si>
  <si>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</si>
  <si>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</si>
  <si>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</si>
  <si>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</si>
  <si>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</si>
  <si>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</si>
  <si>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</si>
  <si>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</si>
  <si>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</si>
  <si>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</si>
  <si>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</si>
  <si>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</si>
  <si>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</si>
  <si>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</si>
  <si>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</si>
  <si>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</si>
  <si>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</si>
  <si>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</si>
  <si>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</si>
  <si>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</si>
  <si>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</si>
  <si>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</si>
  <si>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</si>
  <si>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</si>
  <si>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</si>
  <si>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</si>
  <si>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</si>
  <si>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</si>
  <si>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</si>
  <si>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</si>
  <si>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</si>
  <si>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</si>
  <si>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</si>
  <si>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</si>
  <si>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</si>
  <si>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</si>
  <si>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</si>
  <si>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</si>
  <si>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</si>
  <si>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</si>
  <si>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</si>
  <si>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</si>
  <si>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</si>
  <si>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</si>
  <si>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</si>
  <si>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</si>
  <si>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</si>
  <si>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</si>
  <si>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</si>
  <si>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</si>
  <si>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</si>
  <si>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</si>
  <si>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</si>
  <si>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</si>
  <si>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</si>
  <si>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</si>
  <si>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</si>
  <si>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</si>
  <si>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</si>
  <si>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</si>
  <si>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</si>
  <si>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</si>
  <si>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</si>
  <si>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</si>
  <si>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</si>
  <si>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</si>
  <si>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</si>
  <si>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</si>
  <si>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</si>
  <si>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</si>
  <si>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</si>
  <si>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</si>
  <si>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</si>
  <si>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</si>
  <si>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</si>
  <si>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</si>
  <si>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</si>
  <si>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</si>
  <si>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</si>
  <si>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</si>
  <si>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</si>
  <si>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</si>
  <si>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</si>
  <si>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</si>
  <si>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</si>
  <si>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</si>
  <si>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</si>
  <si>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</si>
  <si>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</si>
  <si>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</si>
  <si>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</si>
  <si>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</si>
  <si>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</si>
  <si>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</si>
  <si>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</si>
  <si>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</si>
  <si>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</si>
  <si>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</si>
  <si>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</si>
  <si>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</si>
  <si>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</si>
  <si>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</si>
  <si>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</si>
  <si>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</si>
  <si>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</si>
  <si>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</si>
  <si>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</si>
  <si>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</si>
  <si>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</si>
  <si>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</si>
  <si>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</si>
  <si>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</si>
  <si>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</si>
  <si>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</si>
  <si>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</si>
  <si>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</si>
  <si>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</si>
  <si>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</si>
  <si>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</si>
  <si>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</si>
  <si>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</si>
  <si>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</si>
  <si>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</si>
  <si>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</si>
  <si>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</si>
  <si>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</si>
  <si>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</si>
  <si>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</si>
  <si>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</si>
  <si>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</si>
  <si>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</si>
  <si>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</si>
  <si>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</si>
  <si>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</si>
  <si>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</si>
  <si>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</si>
  <si>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</si>
  <si>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</si>
  <si>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</si>
  <si>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</si>
  <si>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</si>
  <si>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</si>
  <si>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</si>
  <si>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</si>
  <si>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</si>
  <si>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</si>
  <si>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</si>
  <si>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</si>
  <si>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</si>
  <si>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</si>
  <si>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</si>
  <si>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</si>
  <si>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</si>
  <si>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</si>
  <si>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</si>
  <si>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</si>
  <si>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</si>
  <si>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</si>
  <si>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</si>
  <si>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</si>
  <si>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</si>
  <si>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</si>
  <si>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</si>
  <si>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</si>
  <si>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</si>
  <si>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</si>
  <si>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</si>
  <si>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</si>
  <si>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</si>
  <si>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</si>
  <si>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</si>
  <si>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</si>
  <si>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</si>
  <si>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</si>
  <si>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</si>
  <si>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</si>
  <si>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</si>
  <si>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</si>
  <si>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</si>
  <si>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</si>
  <si>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</si>
  <si>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</si>
  <si>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</si>
  <si>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</si>
  <si>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</si>
  <si>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</si>
  <si>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</si>
  <si>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</si>
  <si>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</si>
  <si>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</si>
  <si>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</si>
  <si>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</si>
  <si>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</si>
  <si>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</si>
  <si>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</si>
  <si>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</si>
  <si>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</si>
  <si>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</si>
  <si>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</si>
  <si>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</si>
  <si>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</si>
  <si>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</si>
  <si>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</si>
  <si>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</si>
  <si>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</si>
  <si>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</si>
  <si>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</si>
  <si>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</si>
  <si>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</si>
  <si>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</si>
  <si>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</si>
  <si>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</si>
  <si>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</si>
  <si>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</si>
  <si>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</si>
  <si>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</si>
  <si>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</si>
  <si>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</si>
  <si>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</si>
  <si>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</si>
  <si>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</si>
  <si>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</si>
  <si>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</si>
  <si>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</si>
  <si>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</si>
  <si>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</si>
  <si>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</si>
  <si>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</si>
  <si>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</si>
  <si>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</si>
  <si>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</si>
  <si>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</si>
  <si>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</si>
  <si>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</si>
  <si>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</si>
  <si>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</si>
  <si>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</si>
  <si>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</si>
  <si>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</si>
  <si>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</si>
  <si>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</si>
  <si>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</si>
  <si>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</si>
  <si>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</si>
  <si>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</si>
  <si>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</si>
  <si>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</si>
  <si>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</si>
  <si>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</si>
  <si>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</si>
  <si>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</si>
  <si>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</si>
  <si>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</si>
  <si>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</si>
  <si>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</si>
  <si>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</si>
  <si>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</si>
  <si>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</si>
  <si>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</si>
  <si>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</si>
  <si>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</si>
  <si>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</si>
  <si>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</si>
  <si>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</si>
  <si>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</si>
  <si>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</si>
  <si>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</si>
  <si>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</si>
  <si>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</si>
  <si>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</si>
  <si>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</si>
  <si>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</si>
  <si>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</si>
  <si>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</si>
  <si>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</si>
  <si>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</si>
  <si>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</si>
  <si>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</si>
  <si>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</si>
  <si>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</si>
  <si>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</si>
  <si>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</si>
  <si>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</si>
  <si>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</si>
  <si>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</si>
  <si>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</si>
  <si>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</si>
  <si>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</si>
  <si>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</si>
  <si>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</si>
  <si>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</si>
  <si>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</si>
  <si>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</si>
  <si>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</si>
  <si>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</si>
  <si>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</si>
  <si>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</si>
  <si>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</si>
  <si>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</si>
  <si>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</si>
  <si>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</si>
  <si>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</si>
  <si>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</si>
  <si>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</si>
  <si>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</si>
  <si>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</si>
  <si>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</si>
  <si>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</si>
  <si>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</si>
  <si>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</si>
  <si>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</si>
  <si>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</si>
  <si>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</si>
  <si>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</si>
  <si>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</si>
  <si>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</si>
  <si>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</si>
  <si>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</si>
  <si>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</si>
  <si>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</si>
  <si>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</si>
  <si>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</si>
  <si>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</si>
  <si>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</si>
  <si>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</si>
  <si>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</si>
  <si>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</si>
  <si>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</si>
  <si>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</si>
  <si>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</si>
  <si>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</si>
  <si>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</si>
  <si>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</si>
  <si>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</si>
  <si>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</si>
  <si>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</si>
  <si>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</si>
  <si>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</si>
  <si>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</si>
  <si>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</si>
  <si>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</si>
  <si>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</si>
  <si>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</si>
  <si>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</si>
  <si>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</si>
  <si>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</si>
  <si>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</si>
  <si>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</si>
  <si>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</si>
  <si>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</si>
  <si>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</si>
  <si>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</si>
  <si>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</si>
  <si>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</si>
  <si>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</si>
  <si>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</si>
  <si>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</si>
  <si>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</si>
  <si>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</si>
  <si>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</si>
  <si>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</si>
  <si>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</si>
  <si>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</si>
  <si>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</si>
  <si>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</si>
  <si>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</si>
  <si>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</si>
  <si>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</si>
  <si>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</si>
  <si>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</si>
  <si>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</si>
  <si>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</si>
  <si>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</si>
  <si>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</si>
  <si>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</si>
  <si>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</si>
  <si>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</si>
  <si>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</si>
  <si>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</si>
  <si>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</si>
  <si>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</si>
  <si>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</si>
  <si>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</si>
  <si>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</si>
  <si>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</si>
  <si>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</si>
  <si>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</si>
  <si>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</si>
  <si>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</si>
  <si>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</si>
  <si>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</si>
  <si>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</si>
  <si>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</si>
  <si>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</si>
  <si>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</si>
  <si>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</si>
  <si>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</si>
  <si>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</si>
  <si>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</si>
  <si>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</si>
  <si>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</si>
  <si>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</si>
  <si>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</si>
  <si>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</si>
  <si>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</si>
  <si>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</si>
  <si>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</si>
  <si>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</si>
  <si>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</si>
  <si>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</si>
  <si>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</si>
  <si>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</si>
  <si>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</si>
  <si>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</si>
  <si>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</si>
  <si>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</si>
  <si>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</si>
  <si>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</si>
  <si>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</si>
  <si>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</si>
  <si>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</si>
  <si>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</si>
  <si>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</si>
  <si>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</si>
  <si>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</si>
  <si>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</si>
  <si>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</si>
  <si>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</si>
  <si>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</si>
  <si>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</si>
  <si>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</si>
  <si>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</si>
  <si>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</si>
  <si>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</si>
  <si>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</si>
  <si>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</si>
  <si>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</si>
  <si>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</si>
  <si>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</si>
  <si>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</si>
  <si>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</si>
  <si>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</si>
  <si>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</si>
  <si>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</si>
  <si>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</si>
  <si>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</si>
  <si>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</si>
  <si>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</si>
  <si>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</si>
  <si>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</si>
  <si>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</si>
  <si>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</si>
  <si>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</si>
  <si>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</si>
  <si>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</si>
  <si>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</si>
  <si>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</si>
  <si>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</si>
  <si>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</si>
  <si>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</si>
  <si>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</si>
  <si>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</si>
  <si>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</si>
  <si>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</si>
  <si>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</si>
  <si>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</si>
  <si>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</si>
  <si>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</si>
  <si>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</si>
  <si>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</si>
  <si>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</si>
  <si>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</si>
  <si>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</si>
  <si>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</si>
  <si>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</si>
  <si>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</si>
  <si>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</si>
  <si>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</si>
  <si>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</si>
  <si>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</si>
  <si>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</si>
  <si>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</si>
  <si>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</si>
  <si>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</si>
  <si>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</si>
  <si>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</si>
  <si>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</si>
  <si>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</si>
  <si>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</si>
  <si>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</si>
  <si>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</si>
  <si>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</si>
  <si>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</si>
  <si>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</si>
  <si>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</si>
  <si>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</si>
  <si>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</si>
  <si>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</si>
  <si>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</si>
  <si>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</si>
  <si>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</si>
  <si>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</si>
  <si>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</si>
  <si>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</si>
  <si>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</si>
  <si>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</si>
  <si>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</si>
  <si>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</si>
  <si>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</si>
  <si>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</si>
  <si>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</si>
  <si>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</si>
  <si>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</si>
  <si>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</si>
  <si>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</si>
  <si>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</si>
  <si>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</si>
  <si>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</si>
  <si>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</si>
  <si>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</si>
  <si>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</si>
  <si>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</si>
  <si>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</si>
  <si>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</si>
  <si>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</si>
  <si>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</si>
  <si>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</si>
  <si>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</si>
  <si>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</si>
  <si>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</si>
  <si>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</si>
  <si>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</si>
  <si>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</si>
  <si>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</si>
  <si>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</si>
  <si>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</si>
  <si>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</si>
  <si>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</si>
  <si>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</si>
  <si>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</si>
  <si>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</si>
  <si>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</si>
  <si>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</si>
  <si>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</si>
  <si>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</si>
  <si>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</si>
  <si>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</si>
  <si>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</si>
  <si>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</si>
  <si>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</si>
  <si>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</si>
  <si>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</si>
  <si>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</si>
  <si>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</si>
  <si>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</si>
  <si>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</si>
  <si>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</si>
  <si>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</si>
  <si>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</si>
  <si>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</si>
  <si>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</si>
  <si>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</si>
  <si>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</si>
  <si>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</si>
  <si>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</si>
  <si>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</si>
  <si>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</si>
  <si>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</si>
  <si>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</si>
  <si>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</si>
  <si>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</si>
  <si>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</si>
  <si>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</si>
  <si>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</si>
  <si>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</si>
  <si>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</si>
  <si>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</si>
  <si>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</si>
  <si>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</si>
  <si>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</si>
  <si>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</si>
  <si>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</si>
  <si>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</si>
  <si>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</si>
  <si>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</si>
  <si>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</si>
  <si>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</si>
  <si>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</si>
  <si>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</si>
  <si>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</si>
  <si>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</si>
  <si>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</si>
  <si>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</si>
  <si>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</si>
  <si>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</si>
  <si>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</si>
  <si>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</si>
  <si>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</si>
  <si>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</si>
  <si>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</si>
  <si>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</si>
  <si>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</si>
  <si>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</si>
  <si>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</si>
  <si>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</si>
  <si>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</si>
  <si>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</si>
  <si>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</si>
  <si>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</si>
  <si>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</si>
  <si>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</si>
  <si>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</si>
  <si>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</si>
  <si>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</si>
  <si>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</si>
  <si>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</si>
  <si>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</si>
  <si>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</si>
  <si>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</si>
  <si>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</si>
  <si>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</si>
  <si>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</si>
  <si>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</si>
  <si>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</si>
  <si>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</si>
  <si>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</si>
  <si>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</si>
  <si>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</si>
  <si>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</si>
  <si>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</si>
  <si>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</si>
  <si>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</si>
  <si>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</si>
  <si>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</si>
  <si>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</si>
  <si>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</si>
  <si>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</si>
  <si>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</si>
  <si>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</si>
  <si>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</si>
  <si>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</si>
  <si>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</si>
  <si>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</si>
  <si>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</si>
  <si>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</si>
  <si>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</si>
  <si>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</si>
  <si>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</si>
  <si>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</si>
  <si>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</si>
  <si>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</si>
  <si>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</si>
  <si>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</si>
  <si>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</si>
  <si>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</si>
  <si>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</si>
  <si>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</si>
  <si>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</si>
  <si>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</si>
  <si>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</si>
  <si>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</si>
  <si>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</si>
  <si>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</si>
  <si>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</si>
  <si>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</si>
  <si>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</si>
  <si>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</si>
  <si>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</si>
  <si>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</si>
  <si>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</si>
  <si>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</si>
  <si>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</si>
  <si>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</si>
  <si>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</si>
  <si>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</si>
  <si>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</si>
  <si>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</si>
  <si>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</si>
  <si>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</si>
  <si>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</si>
  <si>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</si>
  <si>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</si>
  <si>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</si>
  <si>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</si>
  <si>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</si>
  <si>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</si>
  <si>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</si>
  <si>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</si>
  <si>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</si>
  <si>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</si>
  <si>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</si>
  <si>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</si>
  <si>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</si>
  <si>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</si>
  <si>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</si>
  <si>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</si>
  <si>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</si>
  <si>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</si>
  <si>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</si>
  <si>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</si>
  <si>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</si>
  <si>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</si>
  <si>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</si>
  <si>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</si>
  <si>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</si>
  <si>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</si>
  <si>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</si>
  <si>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</si>
  <si>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</si>
  <si>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</si>
  <si>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</si>
  <si>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</si>
  <si>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</si>
  <si>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</si>
  <si>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</si>
  <si>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</si>
  <si>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</si>
  <si>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</si>
  <si>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</si>
  <si>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</si>
  <si>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</si>
  <si>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</si>
  <si>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</si>
  <si>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</si>
  <si>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</si>
  <si>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</si>
  <si>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</si>
  <si>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</si>
  <si>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</si>
  <si>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</si>
  <si>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</si>
  <si>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</si>
  <si>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</si>
  <si>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</si>
  <si>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</si>
  <si>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</si>
  <si>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</si>
  <si>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</si>
  <si>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</si>
  <si>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</si>
  <si>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</si>
  <si>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</si>
  <si>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</si>
  <si>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</si>
  <si>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</si>
  <si>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</si>
  <si>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</si>
  <si>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</si>
  <si>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</si>
  <si>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</si>
  <si>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</si>
  <si>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</si>
  <si>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</si>
  <si>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</si>
  <si>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</si>
  <si>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</si>
  <si>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</si>
  <si>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</si>
  <si>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</si>
  <si>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</si>
  <si>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</si>
  <si>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</si>
  <si>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</si>
  <si>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</si>
  <si>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</si>
  <si>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</si>
  <si>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</si>
  <si>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</si>
  <si>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</si>
  <si>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</si>
  <si>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</si>
  <si>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</si>
  <si>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</si>
  <si>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</si>
  <si>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</si>
  <si>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</si>
  <si>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</si>
  <si>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</si>
  <si>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</si>
  <si>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</si>
  <si>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</si>
  <si>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</si>
  <si>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</si>
  <si>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</si>
  <si>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</si>
  <si>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</si>
  <si>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</si>
  <si>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</si>
  <si>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</si>
  <si>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</si>
  <si>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</si>
  <si>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</si>
  <si>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</si>
  <si>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</si>
  <si>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</si>
  <si>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</si>
  <si>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</si>
  <si>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</si>
  <si>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</si>
  <si>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</si>
  <si>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</si>
  <si>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</si>
  <si>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</si>
  <si>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</si>
  <si>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</si>
  <si>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</si>
  <si>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</si>
  <si>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</si>
  <si>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</si>
  <si>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</si>
  <si>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</si>
  <si>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</si>
  <si>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</si>
  <si>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</si>
  <si>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</si>
  <si>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</si>
  <si>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</si>
  <si>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</si>
  <si>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</si>
  <si>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</si>
  <si>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</si>
  <si>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</si>
  <si>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</si>
  <si>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</si>
  <si>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</si>
  <si>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</si>
  <si>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</si>
  <si>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</si>
  <si>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</si>
  <si>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</si>
  <si>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</si>
  <si>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</si>
  <si>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</si>
  <si>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</si>
  <si>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</si>
  <si>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</si>
  <si>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</si>
  <si>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</si>
  <si>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</si>
  <si>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</si>
  <si>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</si>
  <si>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</si>
  <si>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</si>
  <si>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</si>
  <si>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</si>
  <si>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</si>
  <si>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</si>
  <si>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</si>
  <si>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</si>
  <si>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</si>
  <si>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</si>
  <si>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</si>
  <si>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</si>
  <si>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</si>
  <si>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</si>
  <si>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</si>
  <si>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</si>
  <si>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</si>
  <si>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</si>
  <si>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</si>
  <si>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</si>
  <si>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</si>
  <si>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</si>
  <si>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</si>
  <si>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</si>
  <si>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</si>
  <si>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</si>
  <si>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</si>
  <si>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</si>
  <si>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</si>
  <si>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</si>
  <si>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</si>
  <si>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</si>
  <si>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</si>
  <si>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</si>
  <si>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</si>
  <si>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</si>
  <si>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</si>
  <si>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</si>
  <si>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</si>
  <si>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</si>
  <si>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</si>
  <si>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</si>
  <si>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</si>
  <si>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</si>
  <si>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</si>
  <si>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</si>
  <si>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</si>
  <si>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</si>
  <si>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</si>
  <si>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</si>
  <si>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</si>
  <si>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</si>
  <si>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</si>
  <si>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</si>
  <si>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</si>
  <si>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</si>
  <si>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</si>
  <si>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</si>
  <si>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</si>
  <si>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</si>
  <si>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</si>
  <si>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</si>
  <si>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</si>
  <si>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</si>
  <si>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</si>
  <si>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</si>
  <si>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</si>
  <si>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</si>
  <si>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</si>
  <si>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</si>
  <si>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</si>
  <si>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</si>
  <si>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</si>
  <si>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</si>
  <si>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</si>
  <si>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</si>
  <si>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</si>
  <si>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</si>
  <si>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</si>
  <si>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</si>
  <si>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</si>
  <si>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</si>
  <si>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</si>
  <si>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</si>
  <si>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</si>
  <si>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</si>
  <si>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</si>
  <si>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</si>
  <si>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</si>
  <si>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</si>
  <si>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</si>
  <si>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</si>
  <si>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</si>
  <si>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</si>
  <si>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</si>
  <si>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</si>
  <si>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</si>
  <si>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</si>
  <si>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</si>
  <si>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</si>
  <si>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</si>
  <si>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</si>
  <si>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</si>
  <si>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</si>
  <si>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TT-20251024-00919 / no pcm</t>
  </si>
  <si>
    <t>site down again , team moved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</si>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</sst>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292.0034083333303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11.508419907404459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c r="G4" s="138">
        <f ca="1">IFERROR(NOW()-F4,"")</f>
        <v>45954.951834259256</v>
      </c>
      <c r="H4" s="137">
        <v>45954.933576388888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45954.951834259256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45954.951834259256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45954.951834259256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45954.951834259256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45954.951834259256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45954.951834259256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45954.951834259256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45954.951834259256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45954.951834259256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45954.951834259256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45954.951834259256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45954.951834259256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45954.951834259256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45954.951834259256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45954.951834259256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45954.951834259256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45954.951834259256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45954.951834259256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45954.951834259256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45954.951834259256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45954.951834259256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45954.951834259256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45954.951834259256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45954.951834259256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45954.951834259256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45954.951834259256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45954.951834259256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45954.951834259256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45954.951834259256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45954.951834259256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45954.951834259256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45954.951834259256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45954.951834259256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45954.951834259256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45954.951834259256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45954.951834259256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45954.951834259256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45954.951834259256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45954.951834259256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45954.951834259256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45954.951834259256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45954.951834259256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45954.951834259256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45954.951834259256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45954.951834259256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45954.951834259256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45954.951834259256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45954.951834259256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45954.951834259256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45954.951834259256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45954.951834259256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45954.951834259256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45954.951834259256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45954.951834259256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45954.951834259256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45954.951834259256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45954.951834259256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45954.951834259256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45954.951834259256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45954.951834259256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45954.951834259256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45954.951834259256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D4E549DE-B893-46CE-806B-D8D8CEAE6010}"/>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129.95199629629496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10.456058796291472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45954.951834259256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45954.951834259256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45954.951834259256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45954.951834259256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45954.951834259256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45954.951834259256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45954.951834259256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45954.951834259256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45954.951834259256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45954.951834259256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45954.951834259256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45954.951834259256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45954.951834259256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45954.951834259256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45954.951834259256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45954.951834259256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45954.951834259256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45954.951834259256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45954.951834259256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45954.951834259256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45954.951834259256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45954.951834259256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45954.951834259256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45954.951834259256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45954.951834259256</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45954.951834259256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45954.951834259256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45954.951834259256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45954.951834259256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45954.951834259256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45954.951834259256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45954.951834259256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45954.951834259256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45954.951834259256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45954.951834259256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45954.951834259256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45954.951834259256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45954.951834259256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45954.951834259256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45954.951834259256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45954.951834259256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45954.951834259256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45954.951834259256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45954.951834259256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45954.951834259256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45954.951834259256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45954.951834259256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45954.951834259256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45954.951834259256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45954.951834259256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45954.951834259256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45954.951834259256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45954.951834259256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45954.951834259256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45954.951834259256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45954.951834259256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45954.951834259256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45954.951834259256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45954.951834259256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45954.951834259256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45954.951834259256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45954.951834259256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45954.951834259256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45954.951834259256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45954.951834259256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45954.951834259256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45954.951834259256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45954.951834259256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45954.951834259256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45954.951834259256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45954.951834259256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45954.951834259256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45954.951834259256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45954.951834259256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45954.951834259256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45954.951834259256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45954.951834259256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45954.951834259256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45954.951834259256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45954.951834259256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45954.951834259256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45954.951834259256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45954.951834259256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45954.951834259256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45954.951834259256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45954.951834259256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45954.951834259256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45954.951834259256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45954.951834259256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45954.951834259256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45954.951834259256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45954.951834259256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45954.951834259256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45954.951834259256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45954.951834259256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45954.951834259256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45954.951834259256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45954.951834259256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45954.951834259256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45954.951834259256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45954.951834259256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45954.951834259256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45954.951834259256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45954.951834259256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45954.951834259256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45954.951834259256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45954.951834259256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45954.951834259256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45954.951834259256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45954.951834259256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45954.951834259256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45954.951834259256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45954.951834259256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45954.951834259256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45954.951834259256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45954.951834259256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45954.951834259256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45954.951834259256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45954.951834259256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45954.951834259256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45954.951834259256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45954.951834259256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45954.951834259256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45954.951834259256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45954.951834259256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45954.951834259256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45954.951834259256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45954.951834259256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45954.951834259256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45954.951834259256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45954.951834259256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45954.951834259256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45954.951834259256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45954.951834259256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45954.951834259256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45954.951834259256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45954.951834259256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45954.951834259256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45954.951834259256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45954.951834259256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45954.951834259256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45954.951834259256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45954.951834259256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45954.951834259256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45954.951834259256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45954.951834259256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45954.951834259256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45954.951834259256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45954.951834259256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45954.951834259256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45954.951834259256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45954.951834259256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45954.951834259256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45954.951834259256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45954.951834259256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45954.951834259256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45954.951834259256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45954.951834259256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45954.951834259256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45954.951834259256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45954.951834259256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45954.951834259256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45954.951834259256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45954.951834259256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45954.951834259256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45954.951834259256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45954.951834259256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45954.951834259256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45954.951834259256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45954.951834259256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45954.951834259256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45954.951834259256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45954.951834259256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45954.951834259256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45954.951834259256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45954.951834259256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45954.951834259256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45954.951834259256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45954.951834259256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45954.951834259256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45954.951834259256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45954.951834259256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45954.951834259256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45954.951834259256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45954.951834259256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45954.951834259256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45954.951834259256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45954.951834259256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45954.951834259256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45954.951834259256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45954.951834259256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45954.951834259256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45954.951834259256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45954.951834259256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45954.951834259256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45954.951834259256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45954.951834259256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45954.951834259256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45954.951834259256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45954.951834259256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45954.951834259256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45954.951834259256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45954.951834259256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45954.951834259256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45954.951834259256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45954.951834259256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45954.951834259256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45954.951834259256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45954.951834259256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45954.951834259256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45954.951834259256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45954.951834259256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45954.951834259256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45954.951834259256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45954.951834259256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45954.951834259256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45954.951834259256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45954.951834259256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45954.951834259256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45954.951834259256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45954.951834259256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45954.951834259256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45954.951834259256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45954.951834259256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45954.951834259256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45954.951834259256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45954.951834259256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45954.951834259256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45954.951834259256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45954.951834259256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45954.951834259256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45954.951834259256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45954.951834259256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45954.951834259256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45954.951834259256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45954.951834259256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45954.951834259256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45954.951834259256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45954.951834259256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45954.951834259256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45954.951834259256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45954.951834259256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45954.951834259256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45954.951834259256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45954.951834259256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45954.951834259256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45954.951834259256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45954.951834259256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45954.951834259256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45954.951834259256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45954.951834259256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45954.951834259256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45954.951834259256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45954.951834259256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45954.951834259256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45954.951834259256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45954.951834259256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45954.951834259256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45954.951834259256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45954.951834259256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45954.951834259256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45954.951834259256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45954.951834259256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45954.951834259256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45954.951834259256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45954.951834259256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45954.951834259256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45954.951834259256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45954.951834259256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45954.951834259256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45954.951834259256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45954.951834259256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45954.951834259256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45954.951834259256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45954.951834259256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45954.951834259256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45954.951834259256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45954.951834259256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45954.951834259256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45954.951834259256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45954.951834259256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45954.951834259256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45954.951834259256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45954.951834259256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45954.951834259256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45954.951834259256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45954.951834259256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45954.951834259256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45954.951834259256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45954.951834259256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45954.951834259256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45954.951834259256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45954.951834259256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45954.951834259256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45954.951834259256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45954.951834259256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45954.951834259256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45954.951834259256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45954.951834259256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45954.951834259256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45954.951834259256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45954.951834259256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45954.951834259256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45954.951834259256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45954.951834259256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45954.951834259256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45954.951834259256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45954.951834259256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45954.951834259256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45954.951834259256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45954.951834259256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45954.951834259256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45954.951834259256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45954.951834259256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45954.951834259256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45954.951834259256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45954.951834259256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45954.951834259256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45954.951834259256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45954.951834259256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45954.951834259256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45954.951834259256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45954.951834259256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45954.951834259256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45954.951834259256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45954.951834259256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45954.951834259256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45954.951834259256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45954.951834259256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45954.951834259256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45954.951834259256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45954.951834259256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45954.951834259256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45954.951834259256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45954.951834259256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45954.951834259256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45954.951834259256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45954.951834259256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45954.951834259256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45954.951834259256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45954.951834259256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45954.951834259256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45954.951834259256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45954.951834259256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45954.951834259256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45954.951834259256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45954.951834259256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45954.951834259256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45954.951834259256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45954.951834259256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45954.951834259256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45954.951834259256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45954.951834259256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45954.951834259256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45954.951834259256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45954.951834259256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45954.951834259256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45954.951834259256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45954.951834259256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45954.951834259256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45954.951834259256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45954.951834259256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45954.951834259256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45954.951834259256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45954.951834259256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45954.951834259256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45954.951834259256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45954.951834259256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45954.951834259256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45954.951834259256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45954.951834259256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45954.951834259256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45954.951834259256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45954.951834259256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45954.951834259256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45954.951834259256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45954.951834259256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45954.951834259256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45954.951834259256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45954.951834259256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45954.951834259256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45954.951834259256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45954.951834259256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45954.951834259256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45954.951834259256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45954.951834259256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45954.951834259256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45954.951834259256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45954.951834259256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45954.951834259256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45954.951834259256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45954.951834259256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45954.951834259256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45954.951834259256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45954.951834259256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45954.951834259256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45954.951834259256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45954.951834259256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45954.951834259256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45954.951834259256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45954.951834259256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45954.951834259256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45954.951834259256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45954.951834259256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45954.951834259256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45954.951834259256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45954.951834259256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45954.951834259256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45954.951834259256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45954.951834259256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45954.951834259256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45954.951834259256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45954.951834259256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45954.951834259256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45954.951834259256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45954.951834259256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45954.951834259256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45954.951834259256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45954.951834259256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45954.951834259256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45954.951834259256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45954.951834259256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45954.951834259256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45954.951834259256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45954.951834259256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45954.951834259256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45954.951834259256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45954.951834259256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45954.951834259256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45954.951834259256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45954.951834259256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45954.951834259256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45954.951834259256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45954.951834259256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45954.951834259256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45954.951834259256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45954.951834259256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45954.951834259256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45954.951834259256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45954.951834259256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45954.951834259256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45954.951834259256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45954.951834259256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45954.951834259256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45954.951834259256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45954.951834259256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45954.951834259256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45954.951834259256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45954.951834259256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45954.951834259256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45954.951834259256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45954.951834259256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45954.951834259256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45954.951834259256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45954.951834259256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45954.951834259256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45954.951834259256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45954.951834259256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45954.951834259256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45954.951834259256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45954.951834259256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45954.951834259256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45954.951834259256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45954.951834259256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45954.951834259256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45954.951834259256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45954.951834259256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45954.951834259256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45954.951834259256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45954.951834259256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45954.951834259256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45954.951834259256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45954.951834259256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45954.951834259256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45954.951834259256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45954.951834259256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45954.951834259256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45954.951834259256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45954.951834259256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45954.951834259256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45954.951834259256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45954.951834259256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45954.951834259256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45954.951834259256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45954.951834259256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45954.951834259256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45954.951834259256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45954.951834259256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45954.951834259256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45954.951834259256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45954.951834259256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45954.951834259256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45954.951834259256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45954.951834259256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45954.951834259256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45954.951834259256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45954.951834259256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45954.951834259256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45954.951834259256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45954.951834259256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45954.951834259256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45954.951834259256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45954.951834259256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45954.951834259256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45954.951834259256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45954.951834259256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45954.951834259256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45954.951834259256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45954.951834259256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45954.951834259256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45954.951834259256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45954.951834259256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45954.951834259256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45954.951834259256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45954.951834259256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45954.951834259256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45954.951834259256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45954.951834259256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45954.951834259256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45954.951834259256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45954.951834259256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45954.951834259256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45954.951834259256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45954.951834259256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45954.951834259256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45954.951834259256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45954.951834259256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45954.951834259256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45954.951834259256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45954.951834259256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45954.951834259256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45954.951834259256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45954.951834259256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45954.951834259256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45954.951834259256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45954.951834259256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45954.951834259256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45954.951834259256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45954.951834259256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45954.951834259256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45954.951834259256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45954.951834259256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45954.951834259256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45954.951834259256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45954.951834259256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45954.951834259256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45954.951834259256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45954.951834259256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45954.951834259256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45954.951834259256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45954.951834259256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45954.951834259256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45954.951834259256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45954.951834259256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45954.951834259256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45954.951834259256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45954.951834259256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45954.951834259256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45954.951834259256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45954.951834259256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45954.951834259256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45954.951834259256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45954.951834259256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45954.951834259256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45954.951834259256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45954.951834259256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45954.951834259256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45954.951834259256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45954.951834259256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45954.951834259256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45954.951834259256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45954.951834259256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45954.951834259256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45954.951834259256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45954.951834259256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45954.951834259256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45954.951834259256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45954.951834259256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45954.951834259256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45954.951834259256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45954.951834259256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45954.951834259256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45954.951834259256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45954.951834259256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45954.951834259256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45954.951834259256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45954.951834259256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45954.951834259256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45954.951834259256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45954.951834259256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45954.951834259256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45954.951834259256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45954.951834259256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45954.951834259256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45954.951834259256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45954.951834259256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45954.951834259256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45954.951834259256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45954.951834259256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45954.951834259256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45954.951834259256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45954.951834259256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45954.951834259256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45954.951834259256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45954.951834259256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45954.951834259256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45954.951834259256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45954.951834259256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45954.951834259256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45954.951834259256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45954.951834259256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45954.951834259256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45954.951834259256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45954.951834259256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45954.951834259256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45954.951834259256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45954.951834259256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45954.951834259256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45954.951834259256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45954.951834259256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45954.951834259256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45954.951834259256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45954.951834259256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45954.951834259256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45954.951834259256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45954.951834259256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45954.951834259256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45954.951834259256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45954.951834259256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45954.951834259256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45954.951834259256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45954.951834259256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45954.951834259256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45954.951834259256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45954.951834259256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45954.951834259256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45954.951834259256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45954.951834259256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45954.951834259256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45954.951834259256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45954.951834259256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45954.951834259256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45954.951834259256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45954.951834259256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45954.951834259256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45954.951834259256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45954.951834259256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45954.951834259256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45954.951834259256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45954.951834259256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45954.951834259256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45954.951834259256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45954.951834259256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45954.951834259256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45954.951834259256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45954.951834259256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45954.951834259256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45954.951834259256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45954.951834259256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45954.951834259256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45954.951834259256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45954.951834259256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45954.951834259256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45954.951834259256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45954.951834259256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45954.951834259256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45954.951834259256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45954.951834259256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45954.951834259256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45954.951834259256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45954.951834259256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45954.951834259256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45954.951834259256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45954.951834259256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45954.951834259256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45954.951834259256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45954.951834259256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45954.951834259256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45954.951834259256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45954.951834259256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45954.951834259256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45954.951834259256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45954.951834259256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45954.951834259256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45954.951834259256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45954.951834259256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45954.951834259256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45954.951834259256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45954.951834259256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45954.951834259256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45954.951834259256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45954.951834259256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45954.951834259256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45954.951834259256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45954.951834259256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45954.951834259256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45954.951834259256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45954.951834259256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45954.951834259256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45954.951834259256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45954.951834259256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45954.951834259256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45954.951834259256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45954.951834259256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45954.951834259256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45954.951834259256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45954.951834259256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45954.951834259256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45954.951834259256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45954.951834259256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45954.951834259256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45954.951834259256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45954.951834259256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45954.951834259256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45954.951834259256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45954.951834259256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45954.951834259256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45954.951834259256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45954.951834259256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45954.951834259256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45954.951834259256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45954.951834259256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45954.951834259256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45954.951834259256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45954.951834259256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45954.951834259256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45954.951834259256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45954.951834259256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45954.951834259256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45954.951834259256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45954.951834259256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45954.951834259256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45954.951834259256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45954.951834259256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45954.951834259256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45954.951834259256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45954.951834259256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45954.951834259256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45954.951834259256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45954.951834259256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45954.951834259256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45954.951834259256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45954.951834259256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45954.951834259256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45954.951834259256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45954.951834259256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45954.951834259256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45954.951834259256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45954.951834259256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45954.951834259256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45954.951834259256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45954.951834259256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45954.951834259256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45954.951834259256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45954.951834259256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45954.951834259256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45954.951834259256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45954.951834259256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45954.951834259256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45954.951834259256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45954.951834259256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45954.951834259256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45954.951834259256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45954.951834259256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45954.951834259256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45954.951834259256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45954.951834259256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45954.951834259256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45954.951834259256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45954.951834259256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45954.951834259256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45954.951834259256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45954.951834259256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45954.951834259256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45954.951834259256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45954.951834259256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45954.951834259256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45954.951834259256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45954.951834259256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45954.951834259256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45954.951834259256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45954.951834259256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45954.951834259256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45954.951834259256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45954.951834259256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45954.951834259256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45954.951834259256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45954.951834259256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45954.951834259256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45954.951834259256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45954.951834259256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45954.951834259256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45954.951834259256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45954.951834259256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45954.951834259256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45954.951834259256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45954.951834259256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45954.951834259256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45954.951834259256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45954.951834259256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45954.951834259256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45954.951834259256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45954.951834259256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45954.951834259256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45954.951834259256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45954.951834259256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45954.951834259256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45954.951834259256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45954.951834259256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45954.951834259256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45954.951834259256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45954.951834259256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45954.951834259256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45954.951834259256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45954.951834259256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45954.951834259256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45954.951834259256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45954.951834259256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45954.951834259256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45954.951834259256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45954.951834259256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45954.951834259256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45954.951834259256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45954.951834259256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45954.951834259256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45954.951834259256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45954.951834259256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45954.951834259256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45954.951834259256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45954.951834259256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45954.951834259256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45954.951834259256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45954.951834259256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45954.951834259256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45954.951834259256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45954.951834259256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45954.951834259256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45954.951834259256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45954.951834259256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45954.951834259256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45954.951834259256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45954.951834259256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45954.951834259256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45954.951834259256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45954.951834259256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45954.951834259256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45954.951834259256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45954.951834259256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45954.951834259256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45954.951834259256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45954.951834259256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45954.951834259256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45954.951834259256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45954.951834259256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45954.951834259256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45954.951834259256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45954.951834259256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45954.951834259256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45954.951834259256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45954.951834259256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45954.951834259256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45954.951834259256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45954.951834259256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45954.951834259256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45954.951834259256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45954.951834259256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45954.951834259256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45954.951834259256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45954.951834259256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45954.951834259256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45954.951834259256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45954.951834259256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45954.951834259256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45954.951834259256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45954.951834259256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45954.951834259256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45954.951834259256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45954.951834259256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45954.951834259256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45954.951834259256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45954.951834259256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45954.951834259256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45954.951834259256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45954.951834259256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45954.951834259256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45954.951834259256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45954.951834259256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45954.951834259256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45954.951834259256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45954.951834259256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45954.951834259256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45954.951834259256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45954.951834259256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45954.951834259256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45954.951834259256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45954.951834259256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45954.951834259256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45954.951834259256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45954.951834259256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45954.951834259256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45954.951834259256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45954.951834259256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45954.951834259256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45954.951834259256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45954.951834259256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45954.951834259256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45954.951834259256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45954.951834259256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45954.951834259256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45954.951834259256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45954.951834259256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45954.951834259256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45954.951834259256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45954.951834259256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45954.951834259256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45954.951834259256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45954.951834259256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45954.951834259256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45954.951834259256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45954.951834259256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45954.951834259256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45954.951834259256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45954.951834259256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45954.951834259256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45954.951834259256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45954.951834259256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45954.951834259256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45954.951834259256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45954.951834259256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45954.951834259256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45954.951834259256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45954.951834259256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45954.951834259256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45954.951834259256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45954.951834259256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45954.951834259256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45954.951834259256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45954.951834259256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45954.951834259256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45954.951834259256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45954.951834259256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45954.951834259256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45954.951834259256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45954.951834259256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45954.951834259256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45954.951834259256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45954.951834259256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45954.951834259256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45954.951834259256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45954.951834259256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45954.951834259256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45954.951834259256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45954.951834259256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45954.951834259256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45954.951834259256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45954.951834259256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45954.951834259256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45954.951834259256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45954.951834259256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45954.951834259256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45954.951834259256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45954.951834259256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45954.951834259256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45954.951834259256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45954.951834259256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45954.951834259256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45954.951834259256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45954.951834259256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45954.951834259256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45954.951834259256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45954.951834259256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45954.951834259256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45954.951834259256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45954.951834259256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45954.951834259256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45954.951834259256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45954.951834259256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45954.951834259256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45954.951834259256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45954.951834259256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45954.951834259256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45954.951834259256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45954.951834259256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45954.951834259256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45954.951834259256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45954.951834259256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45954.951834259256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45954.951834259256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45954.951834259256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45954.951834259256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45954.951834259256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45954.951834259256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45954.951834259256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45954.951834259256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45954.951834259256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45954.951834259256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45954.951834259256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45954.951834259256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45954.951834259256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45954.951834259256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45954.951834259256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45954.951834259256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45954.951834259256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45954.951834259256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45954.951834259256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45954.951834259256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45954.951834259256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45954.951834259256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45954.951834259256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45954.951834259256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45954.951834259256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45954.951834259256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45954.951834259256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45954.951834259256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45954.951834259256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45954.951834259256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45954.951834259256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45954.951834259256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45954.951834259256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45954.951834259256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45954.951834259256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45954.951834259256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45954.951834259256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45954.951834259256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45954.951834259256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45954.951834259256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45954.951834259256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45954.951834259256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45954.951834259256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45954.951834259256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45954.951834259256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45954.951834259256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45954.951834259256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45954.951834259256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45954.951834259256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45954.951834259256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45954.951834259256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45954.951834259256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45954.951834259256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45954.951834259256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45954.951834259256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45954.951834259256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45954.951834259256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45954.951834259256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45954.951834259256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45954.951834259256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45954.951834259256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45954.951834259256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45954.951834259256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45954.951834259256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45954.951834259256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45954.951834259256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45954.951834259256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45954.951834259256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45954.951834259256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45954.951834259256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45954.951834259256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45954.951834259256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45954.951834259256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45954.951834259256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45954.951834259256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45954.951834259256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45954.951834259256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45954.951834259256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45954.951834259256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45954.951834259256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45954.951834259256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45954.951834259256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45954.951834259256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45954.951834259256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45954.951834259256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45954.951834259256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45954.951834259256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45954.951834259256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45954.951834259256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45954.951834259256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45954.951834259256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45954.951834259256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45954.951834259256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45954.951834259256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45954.951834259256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45954.951834259256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45954.951834259256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45954.951834259256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45954.951834259256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45954.951834259256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45954.951834259256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45954.951834259256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45954.951834259256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45954.951834259256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45954.951834259256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45954.951834259256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45954.951834259256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45954.951834259256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45954.951834259256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45954.951834259256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45954.951834259256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45954.951834259256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45954.951834259256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45954.951834259256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45954.951834259256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45954.951834259256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45954.951834259256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45954.951834259256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45954.951834259256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45954.951834259256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45954.951834259256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45954.951834259256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45954.951834259256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45954.951834259256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45954.951834259256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45954.951834259256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45954.951834259256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45954.951834259256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45954.951834259256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45954.951834259256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45954.951834259256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45954.951834259256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45954.951834259256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45954.951834259256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45954.951834259256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45954.951834259256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45954.951834259256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45954.951834259256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45954.951834259256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45954.951834259256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45954.951834259256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45954.951834259256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45954.951834259256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45954.951834259256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45954.951834259256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45954.951834259256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45954.951834259256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45954.951834259256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45954.951834259256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45954.951834259256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45954.951834259256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45954.951834259256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45954.951834259256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45954.951834259256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45954.951834259256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45954.951834259256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251.47111666666024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1.3171120370316203</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8.7945370367378928E-2</v>
      </c>
      <c r="H4" s="124">
        <v>45954.858275462961</v>
      </c>
      <c r="I4" s="120" t="str">
        <f>IFERROR(VLOOKUP(D4,DB!A:F,6,0),"")</f>
        <v>Generator-SG</v>
      </c>
      <c r="J4" s="120" t="str">
        <f>IFERROR(VLOOKUP(D4,DB!A:G,7,0),"")</f>
        <v>Dead</v>
      </c>
      <c r="K4" s="126" t="s">
        <v>39094</v>
      </c>
      <c r="L4" s="122" t="str">
        <f>IFERROR(VLOOKUP(D4,DB!A:I,9,0),"")</f>
        <v>Latis</v>
      </c>
    </row>
    <row r="5" spans="1:16" ht="15" customHeight="1">
      <c r="A5" s="120"/>
      <c r="B5" s="120" t="str">
        <f>IFERROR(VLOOKUP(D5,DB!A:K,11,0),"")</f>
        <v/>
      </c>
      <c r="C5" s="121"/>
      <c r="D5" s="122"/>
      <c r="E5" s="99"/>
      <c r="F5" s="124"/>
      <c r="G5" s="125">
        <f ca="1">IFERROR(NOW()-F5,"")</f>
        <v>45954.951834259256</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45954.951834259256</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45954.951834259256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45954.951834259256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45954.951834259256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45954.951834259256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45954.951834259256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45954.951834259256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45954.951834259256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45954.951834259256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45954.951834259256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45954.951834259256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45954.951834259256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45954.951834259256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45954.951834259256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45954.951834259256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45954.951834259256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45954.951834259256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45954.951834259256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45954.951834259256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45954.951834259256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45954.951834259256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45954.951834259256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45954.951834259256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45954.951834259256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45954.951834259256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45954.951834259256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45954.951834259256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45954.951834259256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45954.951834259256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45954.951834259256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45954.951834259256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45954.951834259256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45954.951834259256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45954.951834259256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45954.951834259256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45954.951834259256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45954.951834259256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45954.951834259256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45954.951834259256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45954.951834259256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45954.951834259256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45954.951834259256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45954.951834259256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45954.951834259256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45954.951834259256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45954.951834259256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45954.951834259256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45954.951834259256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45954.951834259256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45954.951834259256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45954.951834259256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45954.951834259256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45954.951834259256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45954.951834259256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45954.951834259256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45954.951834259256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45954.951834259256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45954.951834259256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45954.951834259256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45954.951834259256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45954.951834259256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45954.951834259256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45954.951834259256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45954.951834259256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45954.951834259256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45954.951834259256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45954.951834259256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45954.951834259256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45954.951834259256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45954.951834259256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45954.951834259256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45954.951834259256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45954.951834259256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45954.951834259256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45954.951834259256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45954.951834259256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45954.951834259256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45954.951834259256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45954.951834259256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45954.951834259256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45954.951834259256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45954.951834259256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45954.951834259256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45954.951834259256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45954.951834259256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45954.951834259256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45954.951834259256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45954.951834259256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45954.951834259256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45954.951834259256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45954.951834259256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45954.951834259256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45954.951834259256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45954.951834259256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45954.951834259256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45954.951834259256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45954.951834259256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45954.951834259256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45954.951834259256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45954.951834259256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45954.951834259256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45954.951834259256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45954.951834259256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45954.951834259256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45954.951834259256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45954.951834259256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45954.951834259256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45954.951834259256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45954.951834259256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45954.951834259256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45954.951834259256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45954.951834259256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45954.951834259256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45954.951834259256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45954.951834259256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45954.951834259256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45954.951834259256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45954.951834259256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45954.951834259256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45954.951834259256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45954.951834259256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45954.951834259256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45954.951834259256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45954.951834259256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45954.951834259256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45954.951834259256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45954.951834259256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45954.951834259256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45954.951834259256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45954.951834259256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45954.951834259256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45954.951834259256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45954.951834259256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45954.951834259256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45954.951834259256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45954.951834259256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45954.951834259256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45954.951834259256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45954.951834259256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45954.951834259256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45954.951834259256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45954.951834259256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45954.951834259256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45954.951834259256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45954.951834259256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45954.951834259256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45954.951834259256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45954.951834259256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45954.951834259256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45954.951834259256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45954.951834259256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45954.951834259256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45954.951834259256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45954.951834259256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45954.951834259256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45954.951834259256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45954.951834259256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45954.951834259256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45954.951834259256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45954.951834259256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45954.951834259256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45954.951834259256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45954.951834259256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45954.951834259256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45954.951834259256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45954.951834259256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45954.951834259256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45954.951834259256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45954.951834259256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45954.951834259256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45954.951834259256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45954.951834259256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45954.951834259256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45954.951834259256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45954.951834259256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45954.951834259256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45954.951834259256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45954.951834259256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45954.951834259256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45954.951834259256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45954.951834259256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45954.951834259256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45954.951834259256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45954.951834259256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45954.951834259256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45954.951834259256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45954.951834259256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45954.951834259256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45954.951834259256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45954.951834259256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45954.951834259256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45954.951834259256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45954.951834259256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45954.951834259256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45954.951834259256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45954.951834259256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45954.951834259256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45954.951834259256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45954.951834259256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45954.951834259256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45954.951834259256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45954.951834259256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45954.951834259256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45954.951834259256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45954.951834259256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45954.951834259256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45954.951834259256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45954.951834259256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45954.951834259256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45954.951834259256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45954.951834259256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45954.951834259256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45954.951834259256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45954.951834259256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45954.951834259256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45954.951834259256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45954.951834259256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45954.951834259256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45954.951834259256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45954.951834259256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45954.951834259256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45954.951834259256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45954.951834259256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45954.951834259256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45954.951834259256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45954.951834259256</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45954.951834259256</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63.119774074068118</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28.762956944439793</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6.2907231481440249</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0.50219282407488208</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45954.951834027779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45954.951834027779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45954.951834027779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45954.951834027779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45954.951834027779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45954.951834027779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45954.951834027779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45954.951834027779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45954.951834027779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45954.951834027779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45954.951834027779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45954.951834027779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45954.951834027779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45954.951834027779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45954.951834027779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45954.951834027779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45954.951834027779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45954.951834027779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45954.951834027779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45954.951834027779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45954.951834027779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45954.951834027779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45954.951834027779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45954.951834027779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45954.951834027779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45954.951834027779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45954.951834027779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45954.951834027779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45954.951834027779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45954.951834027779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45954.951834027779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45954.951834027779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45954.951834027779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45954.951834027779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45954.951834027779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45954.951834027779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45954.951834027779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45954.951834027779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45954.951834027779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45954.951834027779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45954.951834027779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45954.951834027779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45954.951834027779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45954.951834027779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45954.951834027779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45954.951834027779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45954.951834027779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45954.951834027779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45954.951834027779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45954.951834027779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45954.951834027779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45954.951834027779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45954.951834027779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45954.951834027779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45954.951834027779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45954.951834027779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45954.951834027779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45954.951834027779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45954.951834027779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45954.951834027779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45954.951834027779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45954.951834027779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45954.951834027779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45954.951834027779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45954.951834027779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45954.951834027779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45954.951834027779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45954.951834027779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45954.951834027779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45954.951834027779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45954.951834027779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45954.951834027779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45954.951834027779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45954.951834027779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45954.951834027779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45954.951834027779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45954.951834027779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45954.951834027779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45954.951834027779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45954.951834027779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45954.951834027779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45954.951834027779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45954.951834027779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45954.951834027779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45954.951834027779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45954.951834027779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45954.951834027779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45954.951834027779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45954.951834027779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45954.951834027779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45954.951834027779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45954.951834027779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45954.951834027779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45954.951834027779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45954.951834027779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45954.951834027779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45954.951834027779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45954.951834027779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45954.951834027779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45954.951834027779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45954.951834027779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45954.951834027779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45954.951834027779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45954.951834027779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45954.951834027779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45954.951834027779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45954.951834027779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45954.951834027779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45954.951834027779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45954.951834027779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45954.951834027779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45954.951834027779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45954.951834027779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45954.951834027779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45954.951834027779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45954.951834027779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45954.951834027779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45954.951834027779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45954.951834027779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45954.951834027779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45954.951834027779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45954.951834027779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45954.951834027779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45954.951834027779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45954.951834027779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45954.951834027779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45954.951834027779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45954.951834027779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45954.951834027779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45954.951834027779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45954.951834027779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45954.951834027779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45954.951834027779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45954.951834027779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45954.951834027779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45954.951834027779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45954.951834259256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45954.951834259256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45954.951834259256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45954.951834259256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45954.951834259256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45954.951834259256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45954.951834259256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45954.951834259256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45954.951834259256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45954.951834259256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45954.951834259256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45954.951834259256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45954.951834259256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45954.951834259256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45954.951834259256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45954.951834259256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45954.951834259256</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45954.951834259256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45954.951834259256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45954.951834259256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45954.951834259256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45954.951834259256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45954.951834259256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45954.951834259256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45954.951834259256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45954.951834259256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45954.951834259256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45954.951834259256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45954.951834259256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45954.951834259256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45954.951834259256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45954.951834259256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45954.951834259256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45954.951834259256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45954.951834259256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45954.951834259256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45954.951834259256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45954.951834259256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45954.951834259256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45954.951834259256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45954.951834259256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45954.951834259256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45954.951834259256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45954.951834259256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45954.951834259256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45954.951834259256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45954.951834259256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45954.951834259256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45954.951834259256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45954.951834259256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45954.951834259256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45954.951834259256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45954.951834259256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45954.951834259256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45954.951834259256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45954.951834259256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45954.951834259256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45954.951834259256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45954.951834259256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45954.951834259256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45954.951834259256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45954.951834259256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45954.951834259256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45954.951834259256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45954.951834259256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45954.951834259256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45954.951834259256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45954.951834259256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45954.951834259256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45954.951834259256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45954.951834259256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45954.951834259256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45954.951834259256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45954.951834259256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45954.951834259256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45954.951834259256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45954.951834259256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45954.951834259256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45954.951834259256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45954.951834259256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45954.951834259256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45954.951834259256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45954.951834259256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45954.951834259256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45954.951834259256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45954.951834259256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45954.951834259256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45954.951834259256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45954.951834259256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45954.951834259256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45954.951834259256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45954.951834259256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45954.951834259256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45954.951834259256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45954.951834259256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45954.951834259256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45954.951834259256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45954.951834259256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45954.951834259256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45954.951834259256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45954.951834259256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45954.951834259256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45954.951834259256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45954.951834259256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45954.951834259256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45954.951834259256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45954.951834259256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45954.951834259256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45954.951834259256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45954.951834259256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45954.951834259256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45954.951834259256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45954.951834259256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45954.951834259256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45954.951834259256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45954.951834259256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45954.951834259256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45954.951834259256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45954.951834259256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45954.951834259256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45954.951834259256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45954.951834259256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45954.951834259256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45954.951834259256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45954.951834259256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45954.951834259256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45954.951834259256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45954.951834259256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45954.951834259256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45954.951834259256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45954.951834259256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45954.951834259256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45954.951834259256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45954.951834259256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45954.951834259256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45954.951834259256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45954.951834259256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45954.951834259256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45954.951834259256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45954.951834259256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45954.951834259256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45954.951834259256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45954.951834259256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45954.951834259256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45954.951834259256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45954.951834259256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45954.951834259256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45954.951834259256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45954.951834259256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45954.951834259256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45954.951834259256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45954.951834259256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45954.951834259256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45954.951834259256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45954.951834259256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45954.951834259256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45954.951834259256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45954.951834259256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45954.951834259256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45954.951834259256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45954.951834259256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45954.951834259256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45954.951834259256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45954.951834259256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45954.951834259256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45954.951834259256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45954.951834259256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45954.951834259256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45954.951834259256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45954.951834259256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45954.951834259256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45954.951834259256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45954.951834259256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45954.951834259256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45954.951834259256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45954.951834259256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45954.951834259256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45954.951834259256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45954.951834259256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45954.951834259256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45954.951834259256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45954.951834259256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45954.951834259256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45954.951834259256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45954.951834259256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45954.951834259256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45954.951834259256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45954.951834259256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45954.951834259256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45954.951834259256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45954.951834259256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45954.951834259256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45954.951834259256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45954.951834259256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45954.951834259256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45954.951834259256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45954.951834259256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45954.951834259256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45954.951834259256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45954.951834259256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45954.951834259256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45954.951834259256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45954.951834259256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45954.951834259256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45954.951834259256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45954.951834259256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45954.951834259256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45954.951834259256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45954.951834259256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45954.951834259256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45954.951834259256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45954.951834259256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45954.951834259256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45954.951834259256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45954.951834259256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45954.951834259256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45954.951834259256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45954.951834259256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45954.951834259256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45954.951834259256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45954.951834259256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45954.951834259256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45954.951834259256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45954.951834259256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45954.951834259256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45954.951834259256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45954.951834259256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45954.951834259256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45954.951834259256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45954.951834259256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45954.951834259256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45954.951834259256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45954.951834259256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45954.951834259256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45954.951834259256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45954.951834259256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45954.951834259256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45954.951834259256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45954.951834259256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45954.951834259256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45954.951834259256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45954.951834259256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45954.951834259256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45954.951834259256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45954.951834259256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45954.951834259256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45954.951834259256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45954.951834259256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45954.951834259256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45954.951834259256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45954.951834259256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45954.951834259256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45954.951834259256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45954.951834259256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45954.951834259256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45954.951834259256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45954.951834259256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45954.951834259256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45954.951834259256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45954.951834259256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45954.951834259256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45954.951834259256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45954.951834259256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45954.951834259256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45954.951834259256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45954.951834259256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45954.951834259256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45954.951834259256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45954.951834259256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45954.951834259256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45954.951834259256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45954.951834259256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45954.951834259256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45954.951834259256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45954.951834259256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45954.951834259256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45954.951834259256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45954.951834259256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45954.951834259256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45954.951834259256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45954.951834259256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45954.951834259256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45954.951834259256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45954.951834259256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45954.951834259256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45954.951834259256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45954.951834259256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45954.951834259256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45954.951834259256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45954.951834259256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45954.951834259256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45954.951834259256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45954.951834259256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45954.951834259256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45954.951834259256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45954.951834259256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45954.951834259256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45954.951834259256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45954.951834259256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45954.951834259256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45954.951834259256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45954.951834259256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45954.951834259256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45954.951834259256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45954.951834259256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45954.951834259256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45954.951834259256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45954.951834259256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45954.951834259256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45954.951834259256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45954.951834259256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45954.951834259256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45954.951834259256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45954.951834259256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45954.951834259256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45954.951834259256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45954.951834259256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45954.951834259256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45954.951834259256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45954.951834259256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45954.951834259256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45954.951834259256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45954.951834259256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45954.951834259256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45954.951834259256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45954.951834259256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45954.951834259256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45954.951834259256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45954.951834259256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45954.951834259256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45954.951834259256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45954.951834259256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45954.951834259256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45954.951834259256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45954.951834259256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45954.951834259256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45954.951834259256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45954.951834259256</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45954.951834027779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45954.951834027779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45954.951834027779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45954.951834027779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45954.951834027779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45954.951834027779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45954.951834027779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45954.951834027779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45954.951834027779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45954.951834027779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45954.951834027779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45954.951834027779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45954.951834027779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45954.951834027779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45954.951834027779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45954.951834027779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45954.951834027779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45954.951834027779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45954.951834027779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45954.951834027779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45954.951834027779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45954.951834027779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45954.951834027779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45954.951834027779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45954.951834027779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45954.951834027779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45954.951834027779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45954.951834027779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45954.951834027779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45954.951834027779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45954.951834027779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45954.951834027779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45954.951834027779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45954.951834027779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45954.951834027779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45954.951834027779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45954.951834027779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45954.951834027779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45954.951834027779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45954.951834027779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45954.951834027779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45954.951834027779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45954.951834027779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45954.951834027779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45954.951834027779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45954.951834027779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45954.951834027779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45954.951834027779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45954.951834027779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45954.951834027779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45954.951834027779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45954.951834027779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45954.951834027779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45954.951834027779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45954.951834027779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45954.951834027779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45954.951834027779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45954.951834027779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45954.951834027779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45954.951834027779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45954.951834027779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45954.951834027779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45954.951834027779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45954.951834027779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45954.951834027779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45954.951834027779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45954.951834027779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45954.951834027779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45954.951834027779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45954.951834027779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45954.951834027779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45954.951834027779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45954.951834027779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45954.951834027779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45954.951834027779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45954.951834027779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45954.951834027779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45954.951834027779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45954.951834027779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45954.951834027779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45954.951834027779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45954.951834027779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45954.951834027779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45954.951834027779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45954.951834027779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45954.951834027779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45954.951834027779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45954.951834027779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45954.951834027779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45954.951834027779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45954.951834027779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45954.951834027779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45954.951834027779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45954.951834027779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45954.951834027779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45954.951834027779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45954.951834027779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45954.951834027779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45954.951834027779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45954.951834027779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45954.951834027779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45954.951834027779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45954.951834027779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45954.951834027779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45954.951834027779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45954.951834027779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45954.951834027779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45954.951834027779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45954.951834027779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45954.951834027779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45954.951834027779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45954.951834027779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45954.951834027779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45954.951834027779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45954.951834027779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45954.951834027779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45954.951834027779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45954.951834027779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45954.951834027779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45954.951834027779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45954.951834027779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45954.951834027779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45954.951834027779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45954.951834027779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45954.951834027779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45954.951834027779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45954.951834027779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45954.951834027779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45954.951834027779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45954.951834027779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45954.951834027779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45954.951834027779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45954.951834027779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45954.951834027779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45954.951834027779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45954.951834027779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45954.951834027779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45954.951834027779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45954.951834027779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45954.951834027779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45954.951834027779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45954.951834027779</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2025-10-24T19:52:42Z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