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78" documentId="13_ncr:1_{F6CB121F-512D-4AA6-A0C1-0FB36C537598}" xr6:coauthVersionLast="47" xr6:coauthVersionMax="47" xr10:uidLastSave="{C9ABDE67-5FDA-4182-A501-DFADBB13CEF9}"/>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<sst xmlns="http://schemas.openxmlformats.org/spreadsheetml/2006/main" count="180273" uniqueCount="39121">
  <si>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</si>
  <si>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</si>
  <si>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</si>
  <si>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</si>
  <si>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</si>
  <si>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</si>
  <si>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</si>
  <si>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</si>
  <si>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</si>
  <si>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</si>
  <si>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</si>
  <si>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</si>
  <si>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</si>
  <si>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</si>
  <si>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</si>
  <si>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</si>
  <si>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</si>
  <si>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</si>
  <si>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</si>
  <si>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</si>
  <si>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</si>
  <si>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</si>
  <si>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</si>
  <si>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</si>
  <si>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</si>
  <si>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</si>
  <si>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</si>
  <si>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</si>
  <si>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</si>
  <si>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</si>
  <si>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</si>
  <si>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</si>
  <si>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</si>
  <si>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</si>
  <si>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</si>
  <si>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</si>
  <si>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</si>
  <si>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</si>
  <si>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</si>
  <si>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</si>
  <si>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</si>
  <si>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</si>
  <si>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</si>
  <si>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</si>
  <si>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</si>
  <si>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</si>
  <si>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</si>
  <si>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</si>
  <si>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</si>
  <si>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</si>
  <si>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</si>
  <si>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</si>
  <si>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</si>
  <si>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</si>
  <si>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</si>
  <si>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</si>
  <si>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</si>
  <si>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</si>
  <si>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</si>
  <si>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</si>
  <si>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</si>
  <si>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</si>
  <si>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</si>
  <si>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</si>
  <si>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</si>
  <si>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</si>
  <si>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</si>
  <si>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</si>
  <si>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</si>
  <si>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</si>
  <si>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</si>
  <si>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</si>
  <si>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</si>
  <si>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</si>
  <si>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</si>
  <si>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</si>
  <si>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</si>
  <si>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</si>
  <si>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</si>
  <si>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</si>
  <si>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</si>
  <si>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</si>
  <si>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</si>
  <si>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</si>
  <si>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</si>
  <si>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</si>
  <si>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</si>
  <si>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</si>
  <si>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</si>
  <si>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</si>
  <si>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</si>
  <si>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</si>
  <si>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</si>
  <si>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</si>
  <si>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</si>
  <si>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</si>
  <si>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</si>
  <si>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</si>
  <si>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</si>
  <si>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</si>
  <si>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</si>
  <si>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</si>
  <si>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</si>
  <si>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</si>
  <si>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</si>
  <si>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</si>
  <si>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</si>
  <si>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</si>
  <si>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</si>
  <si>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</si>
  <si>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</si>
  <si>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</si>
  <si>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</si>
  <si>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</si>
  <si>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</si>
  <si>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</si>
  <si>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</si>
  <si>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</si>
  <si>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</si>
  <si>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</si>
  <si>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</si>
  <si>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</si>
  <si>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</si>
  <si>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</si>
  <si>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</si>
  <si>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</si>
  <si>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</si>
  <si>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</si>
  <si>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</si>
  <si>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</si>
  <si>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</si>
  <si>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</si>
  <si>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</si>
  <si>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</si>
  <si>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</si>
  <si>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</si>
  <si>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</si>
  <si>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</si>
  <si>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</si>
  <si>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</si>
  <si>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</si>
  <si>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</si>
  <si>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</si>
  <si>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</si>
  <si>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</si>
  <si>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</si>
  <si>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</si>
  <si>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</si>
  <si>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</si>
  <si>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</si>
  <si>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</si>
  <si>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</si>
  <si>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</si>
  <si>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</si>
  <si>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</si>
  <si>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</si>
  <si>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</si>
  <si>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</si>
  <si>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</si>
  <si>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</si>
  <si>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</si>
  <si>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</si>
  <si>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</si>
  <si>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</si>
  <si>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</si>
  <si>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</si>
  <si>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</si>
  <si>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</si>
  <si>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</si>
  <si>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</si>
  <si>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</si>
  <si>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</si>
  <si>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</si>
  <si>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</si>
  <si>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</si>
  <si>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</si>
  <si>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</si>
  <si>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</si>
  <si>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</si>
  <si>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</si>
  <si>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</si>
  <si>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</si>
  <si>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</si>
  <si>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</si>
  <si>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</si>
  <si>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</si>
  <si>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</si>
  <si>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</si>
  <si>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</si>
  <si>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</si>
  <si>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</si>
  <si>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</si>
  <si>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</si>
  <si>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</si>
  <si>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</si>
  <si>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</si>
  <si>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</si>
  <si>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</si>
  <si>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</si>
  <si>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</si>
  <si>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</si>
  <si>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</si>
  <si>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</si>
  <si>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</si>
  <si>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</si>
  <si>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</si>
  <si>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</si>
  <si>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</si>
  <si>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</si>
  <si>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</si>
  <si>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</si>
  <si>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</si>
  <si>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</si>
  <si>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</si>
  <si>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</si>
  <si>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</si>
  <si>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</si>
  <si>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</si>
  <si>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</si>
  <si>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</si>
  <si>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</si>
  <si>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</si>
  <si>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</si>
  <si>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</si>
  <si>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</si>
  <si>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</si>
  <si>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</si>
  <si>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</si>
  <si>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</si>
  <si>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</si>
  <si>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</si>
  <si>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</si>
  <si>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</si>
  <si>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</si>
  <si>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</si>
  <si>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</si>
  <si>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</si>
  <si>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</si>
  <si>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</si>
  <si>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</si>
  <si>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</si>
  <si>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</si>
  <si>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</si>
  <si>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</si>
  <si>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</si>
  <si>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</si>
  <si>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</si>
  <si>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</si>
  <si>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</si>
  <si>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</si>
  <si>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</si>
  <si>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</si>
  <si>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</si>
  <si>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</si>
  <si>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</si>
  <si>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</si>
  <si>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</si>
  <si>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</si>
  <si>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</si>
  <si>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</si>
  <si>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</si>
  <si>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</si>
  <si>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</si>
  <si>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</si>
  <si>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</si>
  <si>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</si>
  <si>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</si>
  <si>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</si>
  <si>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</si>
  <si>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</si>
  <si>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</si>
  <si>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</si>
  <si>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</si>
  <si>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</si>
  <si>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</si>
  <si>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</si>
  <si>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</si>
  <si>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</si>
  <si>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</si>
  <si>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</si>
  <si>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</si>
  <si>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</si>
  <si>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</si>
  <si>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</si>
  <si>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</si>
  <si>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</si>
  <si>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</si>
  <si>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</si>
  <si>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</si>
  <si>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</si>
  <si>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</si>
  <si>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</si>
  <si>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</si>
  <si>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</si>
  <si>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</si>
  <si>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</si>
  <si>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</si>
  <si>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</si>
  <si>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</si>
  <si>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</si>
  <si>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</si>
  <si>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</si>
  <si>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</si>
  <si>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</si>
  <si>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</si>
  <si>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</si>
  <si>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</si>
  <si>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</si>
  <si>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</si>
  <si>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</si>
  <si>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</si>
  <si>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</si>
  <si>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</si>
  <si>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</si>
  <si>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</si>
  <si>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</si>
  <si>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</si>
  <si>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</si>
  <si>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</si>
  <si>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</si>
  <si>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</si>
  <si>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</si>
  <si>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</si>
  <si>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</si>
  <si>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</si>
  <si>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</si>
  <si>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</si>
  <si>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</si>
  <si>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</si>
  <si>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</si>
  <si>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</si>
  <si>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</si>
  <si>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</si>
  <si>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</si>
  <si>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</si>
  <si>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</si>
  <si>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</si>
  <si>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</si>
  <si>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</si>
  <si>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</si>
  <si>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</si>
  <si>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</si>
  <si>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</si>
  <si>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</si>
  <si>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</si>
  <si>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</si>
  <si>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</si>
  <si>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</si>
  <si>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</si>
  <si>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</si>
  <si>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</si>
  <si>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</si>
  <si>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</si>
  <si>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</si>
  <si>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</si>
  <si>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</si>
  <si>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</si>
  <si>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</si>
  <si>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</si>
  <si>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</si>
  <si>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</si>
  <si>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</si>
  <si>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</si>
  <si>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</si>
  <si>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</si>
  <si>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</si>
  <si>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</si>
  <si>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</si>
  <si>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</si>
  <si>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</si>
  <si>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</si>
  <si>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</si>
  <si>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</si>
  <si>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</si>
  <si>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</si>
  <si>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</si>
  <si>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</si>
  <si>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</si>
  <si>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</si>
  <si>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</si>
  <si>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</si>
  <si>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</si>
  <si>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</si>
  <si>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</si>
  <si>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</si>
  <si>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</si>
  <si>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</si>
  <si>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</si>
  <si>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</si>
  <si>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</si>
  <si>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</si>
  <si>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</si>
  <si>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</si>
  <si>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</si>
  <si>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</si>
  <si>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</si>
  <si>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</si>
  <si>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</si>
  <si>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</si>
  <si>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</si>
  <si>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</si>
  <si>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</si>
  <si>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</si>
  <si>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</si>
  <si>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</si>
  <si>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</si>
  <si>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</si>
  <si>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</si>
  <si>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</si>
  <si>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</si>
  <si>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</si>
  <si>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</si>
  <si>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</si>
  <si>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</si>
  <si>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</si>
  <si>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</si>
  <si>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</si>
  <si>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</si>
  <si>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</si>
  <si>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</si>
  <si>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</si>
  <si>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</si>
  <si>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</si>
  <si>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</si>
  <si>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</si>
  <si>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</si>
  <si>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</si>
  <si>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</si>
  <si>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</si>
  <si>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</si>
  <si>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</si>
  <si>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</si>
  <si>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</si>
  <si>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</si>
  <si>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</si>
  <si>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</si>
  <si>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</si>
  <si>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</si>
  <si>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</si>
  <si>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</si>
  <si>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</si>
  <si>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</si>
  <si>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</si>
  <si>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</si>
  <si>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</si>
  <si>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</si>
  <si>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</si>
  <si>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</si>
  <si>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</si>
  <si>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</si>
  <si>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</si>
  <si>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</si>
  <si>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</si>
  <si>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</si>
  <si>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</si>
  <si>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</si>
  <si>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</si>
  <si>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</si>
  <si>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</si>
  <si>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</si>
  <si>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</si>
  <si>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</si>
  <si>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</si>
  <si>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</si>
  <si>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</si>
  <si>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</si>
  <si>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</si>
  <si>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</si>
  <si>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</si>
  <si>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</si>
  <si>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</si>
  <si>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</si>
  <si>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</si>
  <si>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</si>
  <si>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</si>
  <si>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</si>
  <si>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</si>
  <si>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</si>
  <si>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</si>
  <si>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</si>
  <si>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</si>
  <si>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</si>
  <si>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</si>
  <si>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</si>
  <si>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</si>
  <si>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</si>
  <si>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</si>
  <si>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</si>
  <si>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</si>
  <si>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</si>
  <si>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</si>
  <si>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</si>
  <si>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</si>
  <si>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</si>
  <si>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</si>
  <si>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</si>
  <si>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</si>
  <si>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</si>
  <si>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</si>
  <si>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</si>
  <si>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</si>
  <si>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</si>
  <si>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</si>
  <si>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</si>
  <si>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</si>
  <si>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</si>
  <si>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</si>
  <si>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</si>
  <si>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</si>
  <si>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</si>
  <si>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</si>
  <si>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</si>
  <si>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</si>
  <si>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</si>
  <si>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</si>
  <si>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</si>
  <si>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</si>
  <si>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</si>
  <si>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</si>
  <si>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</si>
  <si>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</si>
  <si>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</si>
  <si>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</si>
  <si>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</si>
  <si>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</si>
  <si>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</si>
  <si>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</si>
  <si>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</si>
  <si>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</si>
  <si>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</si>
  <si>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</si>
  <si>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</si>
  <si>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</si>
  <si>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</si>
  <si>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</si>
  <si>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</si>
  <si>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</si>
  <si>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</si>
  <si>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</si>
  <si>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</si>
  <si>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</si>
  <si>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</si>
  <si>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</si>
  <si>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</si>
  <si>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</si>
  <si>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</si>
  <si>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</si>
  <si>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</si>
  <si>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</si>
  <si>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</si>
  <si>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</si>
  <si>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</si>
  <si>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</si>
  <si>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</si>
  <si>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</si>
  <si>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</si>
  <si>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</si>
  <si>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</si>
  <si>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</si>
  <si>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</si>
  <si>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</si>
  <si>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</si>
  <si>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</si>
  <si>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</si>
  <si>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</si>
  <si>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</si>
  <si>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</si>
  <si>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</si>
  <si>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</si>
  <si>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</si>
  <si>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</si>
  <si>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</si>
  <si>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</si>
  <si>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</si>
  <si>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</si>
  <si>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</si>
  <si>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</si>
  <si>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</si>
  <si>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</si>
  <si>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</si>
  <si>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</si>
  <si>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</si>
  <si>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</si>
  <si>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</si>
  <si>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</si>
  <si>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</si>
  <si>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</si>
  <si>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</si>
  <si>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</si>
  <si>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</si>
  <si>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</si>
  <si>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</si>
  <si>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</si>
  <si>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</si>
  <si>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</si>
  <si>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</si>
  <si>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</si>
  <si>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</si>
  <si>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</si>
  <si>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</si>
  <si>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</si>
  <si>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</si>
  <si>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</si>
  <si>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</si>
  <si>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</si>
  <si>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</si>
  <si>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</si>
  <si>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</si>
  <si>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</si>
  <si>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</si>
  <si>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</si>
  <si>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</si>
  <si>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</si>
  <si>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</si>
  <si>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</si>
  <si>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</si>
  <si>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</si>
  <si>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</si>
  <si>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</si>
  <si>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</si>
  <si>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</si>
  <si>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</si>
  <si>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</si>
  <si>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</si>
  <si>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</si>
  <si>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</si>
  <si>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</si>
  <si>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</si>
  <si>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</si>
  <si>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</si>
  <si>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</si>
  <si>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</si>
  <si>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</si>
  <si>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</si>
  <si>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</si>
  <si>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</si>
  <si>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</si>
  <si>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</si>
  <si>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</si>
  <si>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</si>
  <si>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</si>
  <si>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</si>
  <si>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</si>
  <si>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</si>
  <si>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</si>
  <si>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</si>
  <si>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</si>
  <si>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</si>
  <si>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</si>
  <si>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</si>
  <si>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</si>
  <si>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</si>
  <si>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</si>
  <si>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</si>
  <si>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</si>
  <si>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</si>
  <si>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</si>
  <si>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</si>
  <si>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</si>
  <si>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</si>
  <si>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</si>
  <si>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</si>
  <si>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</si>
  <si>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</si>
  <si>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</si>
  <si>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</si>
  <si>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</si>
  <si>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</si>
  <si>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</si>
  <si>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</si>
  <si>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</si>
  <si>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</si>
  <si>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</si>
  <si>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</si>
  <si>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</si>
  <si>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</si>
  <si>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</si>
  <si>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</si>
  <si>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</si>
  <si>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</si>
  <si>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</si>
  <si>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</si>
  <si>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</si>
  <si>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</si>
  <si>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</si>
  <si>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</si>
  <si>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</si>
  <si>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</si>
  <si>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</si>
  <si>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</si>
  <si>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</si>
  <si>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</si>
  <si>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</si>
  <si>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</si>
  <si>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</si>
  <si>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</si>
  <si>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</si>
  <si>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</si>
  <si>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</si>
  <si>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</si>
  <si>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</si>
  <si>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</si>
  <si>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</si>
  <si>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</si>
  <si>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</si>
  <si>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</si>
  <si>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</si>
  <si>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</si>
  <si>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</si>
  <si>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</si>
  <si>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</si>
  <si>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</si>
  <si>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</si>
  <si>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</si>
  <si>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</si>
  <si>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</si>
  <si>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</si>
  <si>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</si>
  <si>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</si>
  <si>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</si>
  <si>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</si>
  <si>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</si>
  <si>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</si>
  <si>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</si>
  <si>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</si>
  <si>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</si>
  <si>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</si>
  <si>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</si>
  <si>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</si>
  <si>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</si>
  <si>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</si>
  <si>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</si>
  <si>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</si>
  <si>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</si>
  <si>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</si>
  <si>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</si>
  <si>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</si>
  <si>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</si>
  <si>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</si>
  <si>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</si>
  <si>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</si>
  <si>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</si>
  <si>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</si>
  <si>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</si>
  <si>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</si>
  <si>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</si>
  <si>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</si>
  <si>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</si>
  <si>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</si>
  <si>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</si>
  <si>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</si>
  <si>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</si>
  <si>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</si>
  <si>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</si>
  <si>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</si>
  <si>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</si>
  <si>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</si>
  <si>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</si>
  <si>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</si>
  <si>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</si>
  <si>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</si>
  <si>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</si>
  <si>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</si>
  <si>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</si>
  <si>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</si>
  <si>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</si>
  <si>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</si>
  <si>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</si>
  <si>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</si>
  <si>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</si>
  <si>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</si>
  <si>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</si>
  <si>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</si>
  <si>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</si>
  <si>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</si>
  <si>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</si>
  <si>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</si>
  <si>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</si>
  <si>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</si>
  <si>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</si>
  <si>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</si>
  <si>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</si>
  <si>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</si>
  <si>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</si>
  <si>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</si>
  <si>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</si>
  <si>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</si>
  <si>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</si>
  <si>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</si>
  <si>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</si>
  <si>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</si>
  <si>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</si>
  <si>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</si>
  <si>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</si>
  <si>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</si>
  <si>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</si>
  <si>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</si>
  <si>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</si>
  <si>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</si>
  <si>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</si>
  <si>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</si>
  <si>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</si>
  <si>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</si>
  <si>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</si>
  <si>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</si>
  <si>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</si>
  <si>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</si>
  <si>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</si>
  <si>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</si>
  <si>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</si>
  <si>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</si>
  <si>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</si>
  <si>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</si>
  <si>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</si>
  <si>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</si>
  <si>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</si>
  <si>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</si>
  <si>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</si>
  <si>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</si>
  <si>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</si>
  <si>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</si>
  <si>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</si>
  <si>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</si>
  <si>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</si>
  <si>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</si>
  <si>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</si>
  <si>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</si>
  <si>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</si>
  <si>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</si>
  <si>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</si>
  <si>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</si>
  <si>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</si>
  <si>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</si>
  <si>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</si>
  <si>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</si>
  <si>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</si>
  <si>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</si>
  <si>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</si>
  <si>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</si>
  <si>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</si>
  <si>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</si>
  <si>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</si>
  <si>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</si>
  <si>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</si>
  <si>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</si>
  <si>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</si>
  <si>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</si>
  <si>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</si>
  <si>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</si>
  <si>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</si>
  <si>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</si>
  <si>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</si>
  <si>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</si>
  <si>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</si>
  <si>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</si>
  <si>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</si>
  <si>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</si>
  <si>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</si>
  <si>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</si>
  <si>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</si>
  <si>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</si>
  <si>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</si>
  <si>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</si>
  <si>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</si>
  <si>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</si>
  <si>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</si>
  <si>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</si>
  <si>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</si>
  <si>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</si>
  <si>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</si>
  <si>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</si>
  <si>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</si>
  <si>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</si>
  <si>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</si>
  <si>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</si>
  <si>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</si>
  <si>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</si>
  <si>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</si>
  <si>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</si>
  <si>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</si>
  <si>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</si>
  <si>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</si>
  <si>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</si>
  <si>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</si>
  <si>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</si>
  <si>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</si>
  <si>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</si>
  <si>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</si>
  <si>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</si>
  <si>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</si>
  <si>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</si>
  <si>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</si>
  <si>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</si>
  <si>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</si>
  <si>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</si>
  <si>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</si>
  <si>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</si>
  <si>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</si>
  <si>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</si>
  <si>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</si>
  <si>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</si>
  <si>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</si>
  <si>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</si>
  <si>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</si>
  <si>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</si>
  <si>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</si>
  <si>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</si>
  <si>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</si>
  <si>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</si>
  <si>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</si>
  <si>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</si>
  <si>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</si>
  <si>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</si>
  <si>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</si>
  <si>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</si>
  <si>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</si>
  <si>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</si>
  <si>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</si>
  <si>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</si>
  <si>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</si>
  <si>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</si>
  <si>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</si>
  <si>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</si>
  <si>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</si>
  <si>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</si>
  <si>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</si>
  <si>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</si>
  <si>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</si>
  <si>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</si>
  <si>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</si>
  <si>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</si>
  <si>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</si>
  <si>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</si>
  <si>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</si>
  <si>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</si>
  <si>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</si>
  <si>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</si>
  <si>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</si>
  <si>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</si>
  <si>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</si>
  <si>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</si>
  <si>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</si>
  <si>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</si>
  <si>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</si>
  <si>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</si>
  <si>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</si>
  <si>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</si>
  <si>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</si>
  <si>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</si>
  <si>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</si>
  <si>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</si>
  <si>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</si>
  <si>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</si>
  <si>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</si>
  <si>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</si>
  <si>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</si>
  <si>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</si>
  <si>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</si>
  <si>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</si>
  <si>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</si>
  <si>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</si>
  <si>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</si>
  <si>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</si>
  <si>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</si>
  <si>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</si>
  <si>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</si>
  <si>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</si>
  <si>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</si>
  <si>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</si>
  <si>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</si>
  <si>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</si>
  <si>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</si>
  <si>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</si>
  <si>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</si>
  <si>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</si>
  <si>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</si>
  <si>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</si>
  <si>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</si>
  <si>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</si>
  <si>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</si>
  <si>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</si>
  <si>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</si>
  <si>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</si>
  <si>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</si>
  <si>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</si>
  <si>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</si>
  <si>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</si>
  <si>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</si>
  <si>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</si>
  <si>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</si>
  <si>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</si>
  <si>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</si>
  <si>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</si>
  <si>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</si>
  <si>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</si>
  <si>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</si>
  <si>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</si>
  <si>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</si>
  <si>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</si>
  <si>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</si>
  <si>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</si>
  <si>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</si>
  <si>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</si>
  <si>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</si>
  <si>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</si>
  <si>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</si>
  <si>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</si>
  <si>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</si>
  <si>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</si>
  <si>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</si>
  <si>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</si>
  <si>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</si>
  <si>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</si>
  <si>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</si>
  <si>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</si>
  <si>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</si>
  <si>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</si>
  <si>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</si>
  <si>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</si>
  <si>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</si>
  <si>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</si>
  <si>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</si>
  <si>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</si>
  <si>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</si>
  <si>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</si>
  <si>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</si>
  <si>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</si>
  <si>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</si>
  <si>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</si>
  <si>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</si>
  <si>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</si>
  <si>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</si>
  <si>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</si>
  <si>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</si>
  <si>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</si>
  <si>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</si>
  <si>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</si>
  <si>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</si>
  <si>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</si>
  <si>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</si>
  <si>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</si>
  <si>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</si>
  <si>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</si>
  <si>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</si>
  <si>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</si>
  <si>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</si>
  <si>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</si>
  <si>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</si>
  <si>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</si>
  <si>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</si>
  <si>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</si>
  <si>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</si>
  <si>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</si>
  <si>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</si>
  <si>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</si>
  <si>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</si>
  <si>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</si>
  <si>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</si>
  <si>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</si>
  <si>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</si>
  <si>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</si>
  <si>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</si>
  <si>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</si>
  <si>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</si>
  <si>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</si>
  <si>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</si>
  <si>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</si>
  <si>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</si>
  <si>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</si>
  <si>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</si>
  <si>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</si>
  <si>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</si>
  <si>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</si>
  <si>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</si>
  <si>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</si>
  <si>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</si>
  <si>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</si>
  <si>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</si>
  <si>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</si>
  <si>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</si>
  <si>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</si>
  <si>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</si>
  <si>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</si>
  <si>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</si>
  <si>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</si>
  <si>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</si>
  <si>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</si>
  <si>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</si>
  <si>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</si>
  <si>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</si>
  <si>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</si>
  <si>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</si>
  <si>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</si>
  <si>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</si>
  <si>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</si>
  <si>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</si>
  <si>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</si>
  <si>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</si>
  <si>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</si>
  <si>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</si>
  <si>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</si>
  <si>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</si>
  <si>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</si>
  <si>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</si>
  <si>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</si>
  <si>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</si>
  <si>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</si>
  <si>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</si>
  <si>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</si>
  <si>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</si>
  <si>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</si>
  <si>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</si>
  <si>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</si>
  <si>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</si>
  <si>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</si>
  <si>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</si>
  <si>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</si>
  <si>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</si>
  <si>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</si>
  <si>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</si>
  <si>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</si>
  <si>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</si>
  <si>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</si>
  <si>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</si>
  <si>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</si>
  <si>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</si>
  <si>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</si>
  <si>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</si>
  <si>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</si>
  <si>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</si>
  <si>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</si>
  <si>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</si>
  <si>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</si>
  <si>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</si>
  <si>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</si>
  <si>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</si>
  <si>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</si>
  <si>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</si>
  <si>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</si>
  <si>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</si>
  <si>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</si>
  <si>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</si>
  <si>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</si>
  <si>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</si>
  <si>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</si>
  <si>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</si>
  <si>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</si>
  <si>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</si>
  <si>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</si>
  <si>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</si>
  <si>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</si>
  <si>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</si>
  <si>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</si>
  <si>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</si>
  <si>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</si>
  <si>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</si>
  <si>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</si>
  <si>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</si>
  <si>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</si>
  <si>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</si>
  <si>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</si>
  <si>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</si>
  <si>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</si>
  <si>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</si>
  <si>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</si>
  <si>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</si>
  <si>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</si>
  <si>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</si>
  <si>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</si>
  <si>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</si>
  <si>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</si>
  <si>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</si>
  <si>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</si>
  <si>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</si>
  <si>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</si>
  <si>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</si>
  <si>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</si>
  <si>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</si>
  <si>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</si>
  <si>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</si>
  <si>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</si>
  <si>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</si>
  <si>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</si>
  <si>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</si>
  <si>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</si>
  <si>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</si>
  <si>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</si>
  <si>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</si>
  <si>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</si>
  <si>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</si>
  <si>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</si>
  <si>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</si>
  <si>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</si>
  <si>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</si>
  <si>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</si>
  <si>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</si>
  <si>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</si>
  <si>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</si>
  <si>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</si>
  <si>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</si>
  <si>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</si>
  <si>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</si>
  <si>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</si>
  <si>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</si>
  <si>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</si>
  <si>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</si>
  <si>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</si>
  <si>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</si>
  <si>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</si>
  <si>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</si>
  <si>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</si>
  <si>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</si>
  <si>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</si>
  <si>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</si>
  <si>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</si>
  <si>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</si>
  <si>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</si>
  <si>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</si>
  <si>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</si>
  <si>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</si>
  <si>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</si>
  <si>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</si>
  <si>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</si>
  <si>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</si>
  <si>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</si>
  <si>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</si>
  <si>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</si>
  <si>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</si>
  <si>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</si>
  <si>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</si>
  <si>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</si>
  <si>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</si>
  <si>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</si>
  <si>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</si>
  <si>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</si>
  <si>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</si>
  <si>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</si>
  <si>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</si>
  <si>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</si>
  <si>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</si>
  <si>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</si>
  <si>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</si>
  <si>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</si>
  <si>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</si>
  <si>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</si>
  <si>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</si>
  <si>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</si>
  <si>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</si>
  <si>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</si>
  <si>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</si>
  <si>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</si>
  <si>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</si>
  <si>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</si>
  <si>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</si>
  <si>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</si>
  <si>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</si>
  <si>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</si>
  <si>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</si>
  <si>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</si>
  <si>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</si>
  <si>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</si>
  <si>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</si>
  <si>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</si>
  <si>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</si>
  <si>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</si>
  <si>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</si>
  <si>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</si>
  <si>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</si>
  <si>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</si>
  <si>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</si>
  <si>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</si>
  <si>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</si>
  <si>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</si>
  <si>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</si>
  <si>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</si>
  <si>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</si>
  <si>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</si>
  <si>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</si>
  <si>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</si>
  <si>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</si>
  <si>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</si>
  <si>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</si>
  <si>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</si>
  <si>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</si>
  <si>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</si>
  <si>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</si>
  <si>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</si>
  <si>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</si>
  <si>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</si>
  <si>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</si>
  <si>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</si>
  <si>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</si>
  <si>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</si>
  <si>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</si>
  <si>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</si>
  <si>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</si>
  <si>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</si>
  <si>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</si>
  <si>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</si>
  <si>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</si>
  <si>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</si>
  <si>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</si>
  <si>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</si>
  <si>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</si>
  <si>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</si>
  <si>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</si>
  <si>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</si>
  <si>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</si>
  <si>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</si>
  <si>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</si>
  <si>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</si>
  <si>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</si>
  <si>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</si>
  <si>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</si>
  <si>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</si>
  <si>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</si>
  <si>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</si>
  <si>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</si>
  <si>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</si>
  <si>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</si>
  <si>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</si>
  <si>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</si>
  <si>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</si>
  <si>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</si>
  <si>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</si>
  <si>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</si>
  <si>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</si>
  <si>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</si>
  <si>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</si>
  <si>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</si>
  <si>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</si>
  <si>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</si>
  <si>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</si>
  <si>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</si>
  <si>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</si>
  <si>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</si>
  <si>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</si>
  <si>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</si>
  <si>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</si>
  <si>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</si>
  <si>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</si>
  <si>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</si>
  <si>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</si>
  <si>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</si>
  <si>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</si>
  <si>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</si>
  <si>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</si>
  <si>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</si>
  <si>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</si>
  <si>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</si>
  <si>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</si>
  <si>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</si>
  <si>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</si>
  <si>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</si>
  <si>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</si>
  <si>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</si>
  <si>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</si>
  <si>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</si>
  <si>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</si>
  <si>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</si>
  <si>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</si>
  <si>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</si>
  <si>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</si>
  <si>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</si>
  <si>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</si>
  <si>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</si>
  <si>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</si>
  <si>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</si>
  <si>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</si>
  <si>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</si>
  <si>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</si>
  <si>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</si>
  <si>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</si>
  <si>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</si>
  <si>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</si>
  <si>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</si>
  <si>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</si>
  <si>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</si>
  <si>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</si>
  <si>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</si>
  <si>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</si>
  <si>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</si>
  <si>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</si>
  <si>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</si>
  <si>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</si>
  <si>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</si>
  <si>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</si>
  <si>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</si>
  <si>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</si>
  <si>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</si>
  <si>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</si>
  <si>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</si>
  <si>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</si>
  <si>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</si>
  <si>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</si>
  <si>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</si>
  <si>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</si>
  <si>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</si>
  <si>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</si>
  <si>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</si>
  <si>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</si>
  <si>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</si>
  <si>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</si>
  <si>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</si>
  <si>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</si>
  <si>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</si>
  <si>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</si>
  <si>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</si>
  <si>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</si>
  <si>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</si>
  <si>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</si>
  <si>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</si>
  <si>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</si>
  <si>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</si>
  <si>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</si>
  <si>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</si>
  <si>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</si>
  <si>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</si>
  <si>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</si>
  <si>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</si>
  <si>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</si>
  <si>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</si>
  <si>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</si>
  <si>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</si>
  <si>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</si>
  <si>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</si>
  <si>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</si>
  <si>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</si>
  <si>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</si>
  <si>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</si>
  <si>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</si>
  <si>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</si>
  <si>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</si>
  <si>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</si>
  <si>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</si>
  <si>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</si>
  <si>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</si>
  <si>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</si>
  <si>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</si>
  <si>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</si>
  <si>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</si>
  <si>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</si>
  <si>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</si>
  <si>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</si>
  <si>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</si>
  <si>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</si>
  <si>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</si>
  <si>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</si>
  <si>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</si>
  <si>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</si>
  <si>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</si>
  <si>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</si>
  <si>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</si>
  <si>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</si>
  <si>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</si>
  <si>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</si>
  <si>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</si>
  <si>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</si>
  <si>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</si>
  <si>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</si>
  <si>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</si>
  <si>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</si>
  <si>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</si>
  <si>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</si>
  <si>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</si>
  <si>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</si>
  <si>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</si>
  <si>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</si>
  <si>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</si>
  <si>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</si>
  <si>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</si>
  <si>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</si>
  <si>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</si>
  <si>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</si>
  <si>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</si>
  <si>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</si>
  <si>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</si>
  <si>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</si>
  <si>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</si>
  <si>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</si>
  <si>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</si>
  <si>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</si>
  <si>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</si>
  <si>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</si>
  <si>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</si>
  <si>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</si>
  <si>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</si>
  <si>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</si>
  <si>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</si>
  <si>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</si>
  <si>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</si>
  <si>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</si>
  <si>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</si>
  <si>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</si>
  <si>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</si>
  <si>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</si>
  <si>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</si>
  <si>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</si>
  <si>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</si>
  <si>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</si>
  <si>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</si>
  <si>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</si>
  <si>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</si>
  <si>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</si>
  <si>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</si>
  <si>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</si>
  <si>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</si>
  <si>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</si>
  <si>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</si>
  <si>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</si>
  <si>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</si>
  <si>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</si>
  <si>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</si>
  <si>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</si>
  <si>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</si>
  <si>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</si>
  <si>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</si>
  <si>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</si>
  <si>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</si>
  <si>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</si>
  <si>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</si>
  <si>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</si>
  <si>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</si>
  <si>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</si>
  <si>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</si>
  <si>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</si>
  <si>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</si>
  <si>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</si>
  <si>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</si>
  <si>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</si>
  <si>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</si>
  <si>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</si>
  <si>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</si>
  <si>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</si>
  <si>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</si>
  <si>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</si>
  <si>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</si>
  <si>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</si>
  <si>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</si>
  <si>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</si>
  <si>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</si>
  <si>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</si>
  <si>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</si>
  <si>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</si>
  <si>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</si>
  <si>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</si>
  <si>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</si>
  <si>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</si>
  <si>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</si>
  <si>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</si>
  <si>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</si>
  <si>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</si>
  <si>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</si>
  <si>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</si>
  <si>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</si>
  <si>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</si>
  <si>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</si>
  <si>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</si>
  <si>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</si>
  <si>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</si>
  <si>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</si>
  <si>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</si>
  <si>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</si>
  <si>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</si>
  <si>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</si>
  <si>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</si>
  <si>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</si>
  <si>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</si>
  <si>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</si>
  <si>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</si>
  <si>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</si>
  <si>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</si>
  <si>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</si>
  <si>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</si>
  <si>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</si>
  <si>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</si>
  <si>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</si>
  <si>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</si>
  <si>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</si>
  <si>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</si>
  <si>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</si>
  <si>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</si>
  <si>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</si>
  <si>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</si>
  <si>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</si>
  <si>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</si>
  <si>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</si>
  <si>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</si>
  <si>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</si>
  <si>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</si>
  <si>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</si>
  <si>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</si>
  <si>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</si>
  <si>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</si>
  <si>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</si>
  <si>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</si>
  <si>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</si>
  <si>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</si>
  <si>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</si>
  <si>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</si>
  <si>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</si>
  <si>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</si>
  <si>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</si>
  <si>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</si>
  <si>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</si>
  <si>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</si>
  <si>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</si>
  <si>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</si>
  <si>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</si>
  <si>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</si>
  <si>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</si>
  <si>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</si>
  <si>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</si>
  <si>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</si>
  <si>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</si>
  <si>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</si>
  <si>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</si>
  <si>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</si>
  <si>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</si>
  <si>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</si>
  <si>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</si>
  <si>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</si>
  <si>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</si>
  <si>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</si>
  <si>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</si>
  <si>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</si>
  <si>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</si>
  <si>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</si>
  <si>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</si>
  <si>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</si>
  <si>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</si>
  <si>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</si>
  <si>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</si>
  <si>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</si>
  <si>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</si>
  <si>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</si>
  <si>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</si>
  <si>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</si>
  <si>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</si>
  <si>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</si>
  <si>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</si>
  <si>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</si>
  <si>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</si>
  <si>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</si>
  <si>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</si>
  <si>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</si>
  <si>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</si>
  <si>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</si>
  <si>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</si>
  <si>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</si>
  <si>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</si>
  <si>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</si>
  <si>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</si>
  <si>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</si>
  <si>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</si>
  <si>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</si>
  <si>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</si>
  <si>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</si>
  <si>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</si>
  <si>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</si>
  <si>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</si>
  <si>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</si>
  <si>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</si>
  <si>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</si>
  <si>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</si>
  <si>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</si>
  <si>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</si>
  <si>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</si>
  <si>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</si>
  <si>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</si>
  <si>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</si>
  <si>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</si>
  <si>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</si>
  <si>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</si>
  <si>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</si>
  <si>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</si>
  <si>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</si>
  <si>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</si>
  <si>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</si>
  <si>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</si>
  <si>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</si>
  <si>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</si>
  <si>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</si>
  <si>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</si>
  <si>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</si>
  <si>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</si>
  <si>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</si>
  <si>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</si>
  <si>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</si>
  <si>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</si>
  <si>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</si>
  <si>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</si>
  <si>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</si>
  <si>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</si>
  <si>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</si>
  <si>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</si>
  <si>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</si>
  <si>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</si>
  <si>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</si>
  <si>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</si>
  <si>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</si>
  <si>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</si>
  <si>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</si>
  <si>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</si>
  <si>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</si>
  <si>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</si>
  <si>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</si>
  <si>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</si>
  <si>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</si>
  <si>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</si>
  <si>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</si>
  <si>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</si>
  <si>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</si>
  <si>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</si>
  <si>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</si>
  <si>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</si>
  <si>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</si>
  <si>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</si>
  <si>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</si>
  <si>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</si>
  <si>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</si>
  <si>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</si>
  <si>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</si>
  <si>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</si>
  <si>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</si>
  <si>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</si>
  <si>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</si>
  <si>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</si>
  <si>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</si>
  <si>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</si>
  <si>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</si>
  <si>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</si>
  <si>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</si>
  <si>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</si>
  <si>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</si>
  <si>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</si>
  <si>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</si>
  <si>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</si>
  <si>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</si>
  <si>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</si>
  <si>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</si>
  <si>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</si>
  <si>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</si>
  <si>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</si>
  <si>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</si>
  <si>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</si>
  <si>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</si>
  <si>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</si>
  <si>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</si>
  <si>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</si>
  <si>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</si>
  <si>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</si>
  <si>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</si>
  <si>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</si>
  <si>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</si>
  <si>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</si>
  <si>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</si>
  <si>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</si>
  <si>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</si>
  <si>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</si>
  <si>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</si>
  <si>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</si>
  <si>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</si>
  <si>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</si>
  <si>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</si>
  <si>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</si>
  <si>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</si>
  <si>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</si>
  <si>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</si>
  <si>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</si>
  <si>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</si>
  <si>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</si>
  <si>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</si>
  <si>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</si>
  <si>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</si>
  <si>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</si>
  <si>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</si>
  <si>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</si>
  <si>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</si>
  <si>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</si>
  <si>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</si>
  <si>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</si>
  <si>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</si>
  <si>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</si>
  <si>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</si>
  <si>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</si>
  <si>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</si>
  <si>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</si>
  <si>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</si>
  <si>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</si>
  <si>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</si>
  <si>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</si>
  <si>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</si>
  <si>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</si>
  <si>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</si>
  <si>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</si>
  <si>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</si>
  <si>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</si>
  <si>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</si>
  <si>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</si>
  <si>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</si>
  <si>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</si>
  <si>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</si>
  <si>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</si>
  <si>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</si>
  <si>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</si>
  <si>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</si>
  <si>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</si>
  <si>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</si>
  <si>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</si>
  <si>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</si>
  <si>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</si>
  <si>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</si>
  <si>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</si>
  <si>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</si>
  <si>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</si>
  <si>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</si>
  <si>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</si>
  <si>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</si>
  <si>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</si>
  <si>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</si>
  <si>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</si>
  <si>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</si>
  <si>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</si>
  <si>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</si>
  <si>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</si>
  <si>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</si>
  <si>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</si>
  <si>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</si>
  <si>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</si>
  <si>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</si>
  <si>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</si>
  <si>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</si>
  <si>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</si>
  <si>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</si>
  <si>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</si>
  <si>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</si>
  <si>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</si>
  <si>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</si>
  <si>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</si>
  <si>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</si>
  <si>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</si>
  <si>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</si>
  <si>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</si>
  <si>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</si>
  <si>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</si>
  <si>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</si>
  <si>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</si>
  <si>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</si>
  <si>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</si>
  <si>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</si>
  <si>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</si>
  <si>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</si>
  <si>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</si>
  <si>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</si>
  <si>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</si>
  <si>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</si>
  <si>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</si>
  <si>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</si>
  <si>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</si>
  <si>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</si>
  <si>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</si>
  <si>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</si>
  <si>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</si>
  <si>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</si>
  <si>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</si>
  <si>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</si>
  <si>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</si>
  <si>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</si>
  <si>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</si>
  <si>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</si>
  <si>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</si>
  <si>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</si>
  <si>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</si>
  <si>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</si>
  <si>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</si>
  <si>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</si>
  <si>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</si>
  <si>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</si>
  <si>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</si>
  <si>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</si>
  <si>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</si>
  <si>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</si>
  <si>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</si>
  <si>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</si>
  <si>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</si>
  <si>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</si>
  <si>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</si>
  <si>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</si>
  <si>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</si>
  <si>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</si>
  <si>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</si>
  <si>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</si>
  <si>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</si>
  <si>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</si>
  <si>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</si>
  <si>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</si>
  <si>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</si>
  <si>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</si>
  <si>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</si>
  <si>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</si>
  <si>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</si>
  <si>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</si>
  <si>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</si>
  <si>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</si>
  <si>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</si>
  <si>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</si>
  <si>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</si>
  <si>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</si>
  <si>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</si>
  <si>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</si>
  <si>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</si>
  <si>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</si>
  <si>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</si>
  <si>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</si>
  <si>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</si>
  <si>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</si>
  <si>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</si>
  <si>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</si>
  <si>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</si>
  <si>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</si>
  <si>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</si>
  <si>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</si>
  <si>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</si>
  <si>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</si>
  <si>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</si>
  <si>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</si>
  <si>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</si>
  <si>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</si>
  <si>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</si>
  <si>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</si>
  <si>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</si>
  <si>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</si>
  <si>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</si>
  <si>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</si>
  <si>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</si>
  <si>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</si>
  <si>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</si>
  <si>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</si>
  <si>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</si>
  <si>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</si>
  <si>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</si>
  <si>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</si>
  <si>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</si>
  <si>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</si>
  <si>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</si>
  <si>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</si>
  <si>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</si>
  <si>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</si>
  <si>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</si>
  <si>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</si>
  <si>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</si>
  <si>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</si>
  <si>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</si>
  <si>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</si>
  <si>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</si>
  <si>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</si>
  <si>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</si>
  <si>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</si>
  <si>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</si>
  <si>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</si>
  <si>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</si>
  <si>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</si>
  <si>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</si>
  <si>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</si>
  <si>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</si>
  <si>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</si>
  <si>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</si>
  <si>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</si>
  <si>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</si>
  <si>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</si>
  <si>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</si>
  <si>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</si>
  <si>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</si>
  <si>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</si>
  <si>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</si>
  <si>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</si>
  <si>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</si>
  <si>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</si>
  <si>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</si>
  <si>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</si>
  <si>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</si>
  <si>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</si>
  <si>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</si>
  <si>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</si>
  <si>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</si>
  <si>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</si>
  <si>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</si>
  <si>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</si>
  <si>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</si>
  <si>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</si>
  <si>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</si>
  <si>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</si>
  <si>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</si>
  <si>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</si>
  <si>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</si>
  <si>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</si>
  <si>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</si>
  <si>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</si>
  <si>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</si>
  <si>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</si>
  <si>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</si>
  <si>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</si>
  <si>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</si>
  <si>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</si>
  <si>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</si>
  <si>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</si>
  <si>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</si>
  <si>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</si>
  <si>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</si>
  <si>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</si>
  <si>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</si>
  <si>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</si>
  <si>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</si>
  <si>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</si>
  <si>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</si>
  <si>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</si>
  <si>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</si>
  <si>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</si>
  <si>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</si>
  <si>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</si>
  <si>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</si>
  <si>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</si>
  <si>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</si>
  <si>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</si>
  <si>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</si>
  <si>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</si>
  <si>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</si>
  <si>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</si>
  <si>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</si>
  <si>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</si>
  <si>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</si>
  <si>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</si>
  <si>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</si>
  <si>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</si>
  <si>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</si>
  <si>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</si>
  <si>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</si>
  <si>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</si>
  <si>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</si>
  <si>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</si>
  <si>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</si>
  <si>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</si>
  <si>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</si>
  <si>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</si>
  <si>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</si>
  <si>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</si>
  <si>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</si>
  <si>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</si>
  <si>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</si>
  <si>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</si>
  <si>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</si>
  <si>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</si>
  <si>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</si>
  <si>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</si>
  <si>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</si>
  <si>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</si>
  <si>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</si>
  <si>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</si>
  <si>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</si>
  <si>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</si>
  <si>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</si>
  <si>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</si>
  <si>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</si>
  <si>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</si>
  <si>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</si>
  <si>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</si>
  <si>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</si>
  <si>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</si>
  <si>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</si>
  <si>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</si>
  <si>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</si>
  <si>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</si>
  <si>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</si>
  <si>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</si>
  <si>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</si>
  <si>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</si>
  <si>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</si>
  <si>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</si>
  <si>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</si>
  <si>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</si>
  <si>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</si>
  <si>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</si>
  <si>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</si>
  <si>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</si>
  <si>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</si>
  <si>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</si>
  <si>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</si>
  <si>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</si>
  <si>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</si>
  <si>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</si>
  <si>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</si>
  <si>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</si>
  <si>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</si>
  <si>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</si>
  <si>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</si>
  <si>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</si>
  <si>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</si>
  <si>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</si>
  <si>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</si>
  <si>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</si>
  <si>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</si>
  <si>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</si>
  <si>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</si>
  <si>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</si>
  <si>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</si>
  <si>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</si>
  <si>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</si>
  <si>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</si>
  <si>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</si>
  <si>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</si>
  <si>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</si>
  <si>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</si>
  <si>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</si>
  <si>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</si>
  <si>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</si>
  <si>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</si>
  <si>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</si>
  <si>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</si>
  <si>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</si>
  <si>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</si>
  <si>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</si>
  <si>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</si>
  <si>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</si>
  <si>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</si>
  <si>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</si>
  <si>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</si>
  <si>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</si>
  <si>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</si>
  <si>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</si>
  <si>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</si>
  <si>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</si>
  <si>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</si>
  <si>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</si>
  <si>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</si>
  <si>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</si>
  <si>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</si>
  <si>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</si>
  <si>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</si>
  <si>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</si>
  <si>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</si>
  <si>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</si>
  <si>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</si>
  <si>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</si>
  <si>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</si>
  <si>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</si>
  <si>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</si>
  <si>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</si>
  <si>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</si>
  <si>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</si>
  <si>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</si>
  <si>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</si>
  <si>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</si>
  <si>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</si>
  <si>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</si>
  <si>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</si>
  <si>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</si>
  <si>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</si>
  <si>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</si>
  <si>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</si>
  <si>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</si>
  <si>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</si>
  <si>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</si>
  <si>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</si>
  <si>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</si>
  <si>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</si>
  <si>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</si>
  <si>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</si>
  <si>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</si>
  <si>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</si>
  <si>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</si>
  <si>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</si>
  <si>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</si>
  <si>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</si>
  <si>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</si>
  <si>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</si>
  <si>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</si>
  <si>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</si>
  <si>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</si>
  <si>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</si>
  <si>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</si>
  <si>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</si>
  <si>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</si>
  <si>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</si>
  <si>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</si>
  <si>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</si>
  <si>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</si>
  <si>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</si>
  <si>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</si>
  <si>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</si>
  <si>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</si>
  <si>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</si>
  <si>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</si>
  <si>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</si>
  <si>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</si>
  <si>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</si>
  <si>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</si>
  <si>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</si>
  <si>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</si>
  <si>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</si>
  <si>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</si>
  <si>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</si>
  <si>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</si>
  <si>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</si>
  <si>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</si>
  <si>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</si>
  <si>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</si>
  <si>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</si>
  <si>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</si>
  <si>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</si>
  <si>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</si>
  <si>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</si>
  <si>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</si>
  <si>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</si>
  <si>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</si>
  <si>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</si>
  <si>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</si>
  <si>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</si>
  <si>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</si>
  <si>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</si>
  <si>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</si>
  <si>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</si>
  <si>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</si>
  <si>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</si>
  <si>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</si>
  <si>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</si>
  <si>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</si>
  <si>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</si>
  <si>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</si>
  <si>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</si>
  <si>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</si>
  <si>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</si>
  <si>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</si>
  <si>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</si>
  <si>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</si>
  <si>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</si>
  <si>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</si>
  <si>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</si>
  <si>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</si>
  <si>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</si>
  <si>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</si>
  <si>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</si>
  <si>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</si>
  <si>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</si>
  <si>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</si>
  <si>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</si>
  <si>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</si>
  <si>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</si>
  <si>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</si>
  <si>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</si>
  <si>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</si>
  <si>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</si>
  <si>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</si>
  <si>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</si>
  <si>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</si>
  <si>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</si>
  <si>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</si>
  <si>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</si>
  <si>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</si>
  <si>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</si>
  <si>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</si>
  <si>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</si>
  <si>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</si>
  <si>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</si>
  <si>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</si>
  <si>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</si>
  <si>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</si>
  <si>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</si>
  <si>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</si>
  <si>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</si>
  <si>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</si>
  <si>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</si>
  <si>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</si>
  <si>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</si>
  <si>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</si>
  <si>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</si>
  <si>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</si>
  <si>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</si>
  <si>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</si>
  <si>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</si>
  <si>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</si>
  <si>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</si>
  <si>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</si>
  <si>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</si>
  <si>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</si>
  <si>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</si>
  <si>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</si>
  <si>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</si>
  <si>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</si>
  <si>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</si>
  <si>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</si>
  <si>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</si>
  <si>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</si>
  <si>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</si>
  <si>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</si>
  <si>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</si>
  <si>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</si>
  <si>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</si>
  <si>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</si>
  <si>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</si>
  <si>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</si>
  <si>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</si>
  <si>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</si>
  <si>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</si>
  <si>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</si>
  <si>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</si>
  <si>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</si>
  <si>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</si>
  <si>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</si>
  <si>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</si>
  <si>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</si>
  <si>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</si>
  <si>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</si>
  <si>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</si>
  <si>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</si>
  <si>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</si>
  <si>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</si>
  <si>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</si>
  <si>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</si>
  <si>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</si>
  <si>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</si>
  <si>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</si>
  <si>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</si>
  <si>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</si>
  <si>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</si>
  <si>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</si>
  <si>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</si>
  <si>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</si>
  <si>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</si>
  <si>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</si>
  <si>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</si>
  <si>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</si>
  <si>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</si>
  <si>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</si>
  <si>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</si>
  <si>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</si>
  <si>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</si>
  <si>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</si>
  <si>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</si>
  <si>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</si>
  <si>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</si>
  <si>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</si>
  <si>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</si>
  <si>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</si>
  <si>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</si>
  <si>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</si>
  <si>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</si>
  <si>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</si>
  <si>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</si>
  <si>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</si>
  <si>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</si>
  <si>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</si>
  <si>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</si>
  <si>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</si>
  <si>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</si>
  <si>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</si>
  <si>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</si>
  <si>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</si>
  <si>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</si>
  <si>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</si>
  <si>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</si>
  <si>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</si>
  <si>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</si>
  <si>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</si>
  <si>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</si>
  <si>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</si>
  <si>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</si>
  <si>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</si>
  <si>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</si>
  <si>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</si>
  <si>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</si>
  <si>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</si>
  <si>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</si>
  <si>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</si>
  <si>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</si>
  <si>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</si>
  <si>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</si>
  <si>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</si>
  <si>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</si>
  <si>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</si>
  <si>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</si>
  <si>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</si>
  <si>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</si>
  <si>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</si>
  <si>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</si>
  <si>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</si>
  <si>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</si>
  <si>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</si>
  <si>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</si>
  <si>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</si>
  <si>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</si>
  <si>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</si>
  <si>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</si>
  <si>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</si>
  <si>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</si>
  <si>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</si>
  <si>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</si>
  <si>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</si>
  <si>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</si>
  <si>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</si>
  <si>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</si>
  <si>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</si>
  <si>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</si>
  <si>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</si>
  <si>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</si>
  <si>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</si>
  <si>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</si>
  <si>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</si>
  <si>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</si>
  <si>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</si>
  <si>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</si>
  <si>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</si>
  <si>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</si>
  <si>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</si>
  <si>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</si>
  <si>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</si>
  <si>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</si>
  <si>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</si>
  <si>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</si>
  <si>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</si>
  <si>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</si>
  <si>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</si>
  <si>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</si>
  <si>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</si>
  <si>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</si>
  <si>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</si>
  <si>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</si>
  <si>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</si>
  <si>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</si>
  <si>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</si>
  <si>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</si>
  <si>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</si>
  <si>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</si>
  <si>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</si>
  <si>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</si>
  <si>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</si>
  <si>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</si>
  <si>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</si>
  <si>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</si>
  <si>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</si>
  <si>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</si>
  <si>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</si>
  <si>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</si>
  <si>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</si>
  <si>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</si>
  <si>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</si>
  <si>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</si>
  <si>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</si>
  <si>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</si>
  <si>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</si>
  <si>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</si>
  <si>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</si>
  <si>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</si>
  <si>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</si>
  <si>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</si>
  <si>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</si>
  <si>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</si>
  <si>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</si>
  <si>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</si>
  <si>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</si>
  <si>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</si>
  <si>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</si>
  <si>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</si>
  <si>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</si>
  <si>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</si>
  <si>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</si>
  <si>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</si>
  <si>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</si>
  <si>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</si>
  <si>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</si>
  <si>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</si>
  <si>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</si>
  <si>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</si>
  <si>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</si>
  <si>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</si>
  <si>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</si>
  <si>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</si>
  <si>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</si>
  <si>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</si>
  <si>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</si>
  <si>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</si>
  <si>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</si>
  <si>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</si>
  <si>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</si>
  <si>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</si>
  <si>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</si>
  <si>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</si>
  <si>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</si>
  <si>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</si>
  <si>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</si>
  <si>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</si>
  <si>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</si>
  <si>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</si>
  <si>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</si>
  <si>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</si>
  <si>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</si>
  <si>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</si>
  <si>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</si>
  <si>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</si>
  <si>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</si>
  <si>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</si>
  <si>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</si>
  <si>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</si>
  <si>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</si>
  <si>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</si>
  <si>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</si>
  <si>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</si>
  <si>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</si>
  <si>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</si>
  <si>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</si>
  <si>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</si>
  <si>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</si>
  <si>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</si>
  <si>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</si>
  <si>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</si>
  <si>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</si>
  <si>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</si>
  <si>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</si>
  <si>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</si>
  <si>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</si>
  <si>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</si>
  <si>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</si>
  <si>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</si>
  <si>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</si>
  <si>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</si>
  <si>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</si>
  <si>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</si>
  <si>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</si>
  <si>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</si>
  <si>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</si>
  <si>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</si>
  <si>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</si>
  <si>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</si>
  <si>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</si>
  <si>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</si>
  <si>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</si>
  <si>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</si>
  <si>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</si>
  <si>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</si>
  <si>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</si>
  <si>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</si>
  <si>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</si>
  <si>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</si>
  <si>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</si>
  <si>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</si>
  <si>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</si>
  <si>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</si>
  <si>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</si>
  <si>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</si>
  <si>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</si>
  <si>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</si>
  <si>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</si>
  <si>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</si>
  <si>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</si>
  <si>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</si>
  <si>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</si>
  <si>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</si>
  <si>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</si>
  <si>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</si>
  <si>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</si>
  <si>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</si>
  <si>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</si>
  <si>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</si>
  <si>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</si>
  <si>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</si>
  <si>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</si>
  <si>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</si>
  <si>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</si>
  <si>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</si>
  <si>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</si>
  <si>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</si>
  <si>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</si>
  <si>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</si>
  <si>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</si>
  <si>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</si>
  <si>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</si>
  <si>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</si>
  <si>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</si>
  <si>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</si>
  <si>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</si>
  <si>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</si>
  <si>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</si>
  <si>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</si>
  <si>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</si>
  <si>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</si>
  <si>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</si>
  <si>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</si>
  <si>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</si>
  <si>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</si>
  <si>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</si>
  <si>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</si>
  <si>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</si>
  <si>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</si>
  <si>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</si>
  <si>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</si>
  <si>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</si>
  <si>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</si>
  <si>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</si>
  <si>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</si>
  <si>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</si>
  <si>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</si>
  <si>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</si>
  <si>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</si>
  <si>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</si>
  <si>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</si>
  <si>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</si>
  <si>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</si>
  <si>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</si>
  <si>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</si>
  <si>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</si>
  <si>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</si>
  <si>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</si>
  <si>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</si>
  <si>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</si>
  <si>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</si>
  <si>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</si>
  <si>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</si>
  <si>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</si>
  <si>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</si>
  <si>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</si>
  <si>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</si>
  <si>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</si>
  <si>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</si>
  <si>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</si>
  <si>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</si>
  <si>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</si>
  <si>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</si>
  <si>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</si>
  <si>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</si>
  <si>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</si>
  <si>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</si>
  <si>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</si>
  <si>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</si>
  <si>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</si>
  <si>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</si>
  <si>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</si>
  <si>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</si>
  <si>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</si>
  <si>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</si>
  <si>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</si>
  <si>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</si>
  <si>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</si>
  <si>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</si>
  <si>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</si>
  <si>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</si>
  <si>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</si>
  <si>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</si>
  <si>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</si>
  <si>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</si>
  <si>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</si>
  <si>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</si>
  <si>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</si>
  <si>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</si>
  <si>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</si>
  <si>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</si>
  <si>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</si>
  <si>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</si>
  <si>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</si>
  <si>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</si>
  <si>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</si>
  <si>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</si>
  <si>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</si>
  <si>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</si>
  <si>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</si>
  <si>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</si>
  <si>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</si>
  <si>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</si>
  <si>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</si>
  <si>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</si>
  <si>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</si>
  <si>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</si>
  <si>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</si>
  <si>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</si>
  <si>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</si>
  <si>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</si>
  <si>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</si>
  <si>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</si>
  <si>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</si>
  <si>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</si>
  <si>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</si>
  <si>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</si>
  <si>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</si>
  <si>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</si>
  <si>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</si>
  <si>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</si>
  <si>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</si>
  <si>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</si>
  <si>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</si>
  <si>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</si>
  <si>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</si>
  <si>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</si>
  <si>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</si>
  <si>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</si>
  <si>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</si>
  <si>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</si>
  <si>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</si>
  <si>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</si>
  <si>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</si>
  <si>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</si>
  <si>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</si>
  <si>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</si>
  <si>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</si>
  <si>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</si>
  <si>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</si>
  <si>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</si>
  <si>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</si>
  <si>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</si>
  <si>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</si>
  <si>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</si>
  <si>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</si>
  <si>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</si>
  <si>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</si>
  <si>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</si>
  <si>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</si>
  <si>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</si>
  <si>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</si>
  <si>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</si>
  <si>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</si>
  <si>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</si>
  <si>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</si>
  <si>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</si>
  <si>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</si>
  <si>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</si>
  <si>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</si>
  <si>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</si>
  <si>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</si>
  <si>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</si>
  <si>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</si>
  <si>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</si>
  <si>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</si>
  <si>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</si>
  <si>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</si>
  <si>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</si>
  <si>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</si>
  <si>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</si>
  <si>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</si>
  <si>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</si>
  <si>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</si>
  <si>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</si>
  <si>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</si>
  <si>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</si>
  <si>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</si>
  <si>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</si>
  <si>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</si>
  <si>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</si>
  <si>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</si>
  <si>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</si>
  <si>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</si>
  <si>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</si>
  <si>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</si>
  <si>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</si>
  <si>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</si>
  <si>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</si>
  <si>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</si>
  <si>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</si>
  <si>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</si>
  <si>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</si>
  <si>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</si>
  <si>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</si>
  <si>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</si>
  <si>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</si>
  <si>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</si>
  <si>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</si>
  <si>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</si>
  <si>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</si>
  <si>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</si>
  <si>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</si>
  <si>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</si>
  <si>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</si>
  <si>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</si>
  <si>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</si>
  <si>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</si>
  <si>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</si>
  <si>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</si>
  <si>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</si>
  <si>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</si>
  <si>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</si>
  <si>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</si>
  <si>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</si>
  <si>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</si>
  <si>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</si>
  <si>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</si>
  <si>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</si>
  <si>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</si>
  <si>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</si>
  <si>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</si>
  <si>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</si>
  <si>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</si>
  <si>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</si>
  <si>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</si>
  <si>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</si>
  <si>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</si>
  <si>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</si>
  <si>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</si>
  <si>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</si>
  <si>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</si>
  <si>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</si>
  <si>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</si>
  <si>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</si>
  <si>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</si>
  <si>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</si>
  <si>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</si>
  <si>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</si>
  <si>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</si>
  <si>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</si>
  <si>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</si>
  <si>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</si>
  <si>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</si>
  <si>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</si>
  <si>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</si>
  <si>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</si>
  <si>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</si>
  <si>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</si>
  <si>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</si>
  <si>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</si>
  <si>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</si>
  <si>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</si>
  <si>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</si>
  <si>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</si>
  <si>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</si>
  <si>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</si>
  <si>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</si>
  <si>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</si>
  <si>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</si>
  <si>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</si>
  <si>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</si>
  <si>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</si>
  <si>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</si>
  <si>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</si>
  <si>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</si>
  <si>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</si>
  <si>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</si>
  <si>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</si>
  <si>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</si>
  <si>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</si>
  <si>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</si>
  <si>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</si>
  <si>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</si>
  <si>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</si>
  <si>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</si>
  <si>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</si>
  <si>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</si>
  <si>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</si>
  <si>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</si>
  <si>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</si>
  <si>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</si>
  <si>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</si>
  <si>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</si>
  <si>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</si>
  <si>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</si>
  <si>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</si>
  <si>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</si>
  <si>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</si>
  <si>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</si>
  <si>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</si>
  <si>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</si>
  <si>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</si>
  <si>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</si>
  <si>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</si>
  <si>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</si>
  <si>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</si>
  <si>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</si>
  <si>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</si>
  <si>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</si>
  <si>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</si>
  <si>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</si>
  <si>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</si>
  <si>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</si>
  <si>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</si>
  <si>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</si>
  <si>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</si>
  <si>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</si>
  <si>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</si>
  <si>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</si>
  <si>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</si>
  <si>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</si>
  <si>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</si>
  <si>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</si>
  <si>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</si>
  <si>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</si>
  <si>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</si>
  <si>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</si>
  <si>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</si>
  <si>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</si>
  <si>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</si>
  <si>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</si>
  <si>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</si>
  <si>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</si>
  <si>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</si>
  <si>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</si>
  <si>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</si>
  <si>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</si>
  <si>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</si>
  <si>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</si>
  <si>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</si>
  <si>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</si>
  <si>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</si>
  <si>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</si>
  <si>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</si>
  <si>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</si>
  <si>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</si>
  <si>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</si>
  <si>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</si>
  <si>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</si>
  <si>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</si>
  <si>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</si>
  <si>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</si>
  <si>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</si>
  <si>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</si>
  <si>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</si>
  <si>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</si>
  <si>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</si>
  <si>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</si>
  <si>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</si>
  <si>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</si>
  <si>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</si>
  <si>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</si>
  <si>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</si>
  <si>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</si>
  <si>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</si>
  <si>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</si>
  <si>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</si>
  <si>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</si>
  <si>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</si>
  <si>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</si>
  <si>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</si>
  <si>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</si>
  <si>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</si>
  <si>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</si>
  <si>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</si>
  <si>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</si>
  <si>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</si>
  <si>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</si>
  <si>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</si>
  <si>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</si>
  <si>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</si>
  <si>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</si>
  <si>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</si>
  <si>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</si>
  <si>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</si>
  <si>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</si>
  <si>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</si>
  <si>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</si>
  <si>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</si>
  <si>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</si>
  <si>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</si>
  <si>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</si>
  <si>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</si>
  <si>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</si>
  <si>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</si>
  <si>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</si>
  <si>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</si>
  <si>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</si>
  <si>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</si>
  <si>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</si>
  <si>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</si>
  <si>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</si>
  <si>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</si>
  <si>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</si>
  <si>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</si>
  <si>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</si>
  <si>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</si>
  <si>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</si>
  <si>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</si>
  <si>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</si>
  <si>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</si>
  <si>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</si>
  <si>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</si>
  <si>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</si>
  <si>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</si>
  <si>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</si>
  <si>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</si>
  <si>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</si>
  <si>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</si>
  <si>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</si>
  <si>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</si>
  <si>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</si>
  <si>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</si>
  <si>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</si>
  <si>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</si>
  <si>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</si>
  <si>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</si>
  <si>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</si>
  <si>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</si>
  <si>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</si>
  <si>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</si>
  <si>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</si>
  <si>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</si>
  <si>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</si>
  <si>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</si>
  <si>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</si>
  <si>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</si>
  <si>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</si>
  <si>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</si>
  <si>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</si>
  <si>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</si>
  <si>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</si>
  <si>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</si>
  <si>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</si>
  <si>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</si>
  <si>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</si>
  <si>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</si>
  <si>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</si>
  <si>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</si>
  <si>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</si>
  <si>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</si>
  <si>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</si>
  <si>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</si>
  <si>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</si>
  <si>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</si>
  <si>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</si>
  <si>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</si>
  <si>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</si>
  <si>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</si>
  <si>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</si>
  <si>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</si>
  <si>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</si>
  <si>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</si>
  <si>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</si>
  <si>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</si>
  <si>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</si>
  <si>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</si>
  <si>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</si>
  <si>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</si>
  <si>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</si>
  <si>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</si>
  <si>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</si>
  <si>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</si>
  <si>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</si>
  <si>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</si>
  <si>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</si>
  <si>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</si>
  <si>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</si>
  <si>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</si>
  <si>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</si>
  <si>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</si>
  <si>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</si>
  <si>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</si>
  <si>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</si>
  <si>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</si>
  <si>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</si>
  <si>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</si>
  <si>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</si>
  <si>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</si>
  <si>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</si>
  <si>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</si>
  <si>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</si>
  <si>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</si>
  <si>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</si>
  <si>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</si>
  <si>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</si>
  <si>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</si>
  <si>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</si>
  <si>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</si>
  <si>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</si>
  <si>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</si>
  <si>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</si>
  <si>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</si>
  <si>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</si>
  <si>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</si>
  <si>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</si>
  <si>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</si>
  <si>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</si>
  <si>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</si>
  <si>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</si>
  <si>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</si>
  <si>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</si>
  <si>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</si>
  <si>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</si>
  <si>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</si>
  <si>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</si>
  <si>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</si>
  <si>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</si>
  <si>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</si>
  <si>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</si>
  <si>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</si>
  <si>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</si>
  <si>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</si>
  <si>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</si>
  <si>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</si>
  <si>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</si>
  <si>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</si>
  <si>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</si>
  <si>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</si>
  <si>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</si>
  <si>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</si>
  <si>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</si>
  <si>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</si>
  <si>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</si>
  <si>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</si>
  <si>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</si>
  <si>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</si>
  <si>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</si>
  <si>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</si>
  <si>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</si>
  <si>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</si>
  <si>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</si>
  <si>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</si>
  <si>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</si>
  <si>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</si>
  <si>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</si>
  <si>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</si>
  <si>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</si>
  <si>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</si>
  <si>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</si>
  <si>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</si>
  <si>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</si>
  <si>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</si>
  <si>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</si>
  <si>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</si>
  <si>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</si>
  <si>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</si>
  <si>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</si>
  <si>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</si>
  <si>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</si>
  <si>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</si>
  <si>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</si>
  <si>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</si>
  <si>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</si>
  <si>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</si>
  <si>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</si>
  <si>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</si>
  <si>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</si>
  <si>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</si>
  <si>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</si>
  <si>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</si>
  <si>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</si>
  <si>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</si>
  <si>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</si>
  <si>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</si>
  <si>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</si>
  <si>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</si>
  <si>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</si>
  <si>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</si>
  <si>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</si>
  <si>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</si>
  <si>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</si>
  <si>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</si>
  <si>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</si>
  <si>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</si>
  <si>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</si>
  <si>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</si>
  <si>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</si>
  <si>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</si>
  <si>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</si>
  <si>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</si>
  <si>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</si>
  <si>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</si>
  <si>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</si>
  <si>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</si>
  <si>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</si>
  <si>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</si>
  <si>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</si>
  <si>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</si>
  <si>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</si>
  <si>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</si>
  <si>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</si>
  <si>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</si>
  <si>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</si>
  <si>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</si>
  <si>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</si>
  <si>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</si>
  <si>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</si>
  <si>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</si>
  <si>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</si>
  <si>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</si>
  <si>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</si>
  <si>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</si>
  <si>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</si>
  <si>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</si>
  <si>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</si>
  <si>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</si>
  <si>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</si>
  <si>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</si>
  <si>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</si>
  <si>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</si>
  <si>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</si>
  <si>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</si>
  <si>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</si>
  <si>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</si>
  <si>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</si>
  <si>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</si>
  <si>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</si>
  <si>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</si>
  <si>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</si>
  <si>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</si>
  <si>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</si>
  <si>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</si>
  <si>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</si>
  <si>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</si>
  <si>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</si>
  <si>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</si>
  <si>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</si>
  <si>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</si>
  <si>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</si>
  <si>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</si>
  <si>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</si>
  <si>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</si>
  <si>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</si>
  <si>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</si>
  <si>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</si>
  <si>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</si>
  <si>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</si>
  <si>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</si>
  <si>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</si>
  <si>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</si>
  <si>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</si>
  <si>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</si>
  <si>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</si>
  <si>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</si>
  <si>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</si>
  <si>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</si>
  <si>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</si>
  <si>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</si>
  <si>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</si>
  <si>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</si>
  <si>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</si>
  <si>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</si>
  <si>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</si>
  <si>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</si>
  <si>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</si>
  <si>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</si>
  <si>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</si>
  <si>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</si>
  <si>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</si>
  <si>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</si>
  <si>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</si>
  <si>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</si>
  <si>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</si>
  <si>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</si>
  <si>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</si>
  <si>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</si>
  <si>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</si>
  <si>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</si>
  <si>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</si>
  <si>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</si>
  <si>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</si>
  <si>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</si>
  <si>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</si>
  <si>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</si>
  <si>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</si>
  <si>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</si>
  <si>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</si>
  <si>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</si>
  <si>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</si>
  <si>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</si>
  <si>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</si>
  <si>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</si>
  <si>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</si>
  <si>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</si>
  <si>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</si>
  <si>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</si>
  <si>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</si>
  <si>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</si>
  <si>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</si>
  <si>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</si>
  <si>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</si>
  <si>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</si>
  <si>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</si>
  <si>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</si>
  <si>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</si>
  <si>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</si>
  <si>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</si>
  <si>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</si>
  <si>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</si>
  <si>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</si>
  <si>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</si>
  <si>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</si>
  <si>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</si>
  <si>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</si>
  <si>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</si>
  <si>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</si>
  <si>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</si>
  <si>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</si>
  <si>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</si>
  <si>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</si>
  <si>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</si>
  <si>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</si>
  <si>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</si>
  <si>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</si>
  <si>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</si>
  <si>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</si>
  <si>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</si>
  <si>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</si>
  <si>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</si>
  <si>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</si>
  <si>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</si>
  <si>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</si>
  <si>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</si>
  <si>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</si>
  <si>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</si>
  <si>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</si>
  <si>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</si>
  <si>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</si>
  <si>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</si>
  <si>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</si>
  <si>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</si>
  <si>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</si>
  <si>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</si>
  <si>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</si>
  <si>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</si>
  <si>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</si>
  <si>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</si>
  <si>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</si>
  <si>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</si>
  <si>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</si>
  <si>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</si>
  <si>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</si>
  <si>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</si>
  <si>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</si>
  <si>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</si>
  <si>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</si>
  <si>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</si>
  <si>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</si>
  <si>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</si>
  <si>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</si>
  <si>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</si>
  <si>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</si>
  <si>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</si>
  <si>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</si>
  <si>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</si>
  <si>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</si>
  <si>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</si>
  <si>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</si>
  <si>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</si>
  <si>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</si>
  <si>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</si>
  <si>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</si>
  <si>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</si>
  <si>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</si>
  <si>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</si>
  <si>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</si>
  <si>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</si>
  <si>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</si>
  <si>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</si>
  <si>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</si>
  <si>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</si>
  <si>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</si>
  <si>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</si>
  <si>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</si>
  <si>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</si>
  <si>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</si>
  <si>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</si>
  <si>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</si>
  <si>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</si>
  <si>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</si>
  <si>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</si>
  <si>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</si>
  <si>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</si>
  <si>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</si>
  <si>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</si>
  <si>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</si>
  <si>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</si>
  <si>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</si>
  <si>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</si>
  <si>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</si>
  <si>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</si>
  <si>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</si>
  <si>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</si>
  <si>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</si>
  <si>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</si>
  <si>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</si>
  <si>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</si>
  <si>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</si>
  <si>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</si>
  <si>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</si>
  <si>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</si>
  <si>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</si>
  <si>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</si>
  <si>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</si>
  <si>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</si>
  <si>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</si>
  <si>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</si>
  <si>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</si>
  <si>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</si>
  <si>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</si>
  <si>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</si>
  <si>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</si>
  <si>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</si>
  <si>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</si>
  <si>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</si>
  <si>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</si>
  <si>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</si>
  <si>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</si>
  <si>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</si>
  <si>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</si>
  <si>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</si>
  <si>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</si>
  <si>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</si>
  <si>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</si>
  <si>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</si>
  <si>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</si>
  <si>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</si>
  <si>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</si>
  <si>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</si>
  <si>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</si>
  <si>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</si>
  <si>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</si>
  <si>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</si>
  <si>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</si>
  <si>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</si>
  <si>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</si>
  <si>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</si>
  <si>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</si>
  <si>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</si>
  <si>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</si>
  <si>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</si>
  <si>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</si>
  <si>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</si>
  <si>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</si>
  <si>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</si>
  <si>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</si>
  <si>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</si>
  <si>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</si>
  <si>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</si>
  <si>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</si>
  <si>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</si>
  <si>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</si>
  <si>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</si>
  <si>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</si>
  <si>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</si>
  <si>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</si>
  <si>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</si>
  <si>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</si>
  <si>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</si>
  <si>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</si>
  <si>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</si>
  <si>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</si>
  <si>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</si>
  <si>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</si>
  <si>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</si>
  <si>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</si>
  <si>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</si>
  <si>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</si>
  <si>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</si>
  <si>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</si>
  <si>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</si>
  <si>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</si>
  <si>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</si>
  <si>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</si>
  <si>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</si>
  <si>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</si>
  <si>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</si>
  <si>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</si>
  <si>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</si>
  <si>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</si>
  <si>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</si>
  <si>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</si>
  <si>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</si>
  <si>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</si>
  <si>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</si>
  <si>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</si>
  <si>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</si>
  <si>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</si>
  <si>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</si>
  <si>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</si>
  <si>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</si>
  <si>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</si>
  <si>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</si>
  <si>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</si>
  <si>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</si>
  <si>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</si>
  <si>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</si>
  <si>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</si>
  <si>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</si>
  <si>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</si>
  <si>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</si>
  <si>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</si>
  <si>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</si>
  <si>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</si>
  <si>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</si>
  <si>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</si>
  <si>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</si>
  <si>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</si>
  <si>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</si>
  <si>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</si>
  <si>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</si>
  <si>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</si>
  <si>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</si>
  <si>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</si>
  <si>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</si>
  <si>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</si>
  <si>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</si>
  <si>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</si>
  <si>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</si>
  <si>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</si>
  <si>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</si>
  <si>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</si>
  <si>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</si>
  <si>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</si>
  <si>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</si>
  <si>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</si>
  <si>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</si>
  <si>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</si>
  <si>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</si>
  <si>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</si>
  <si>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</si>
  <si>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</si>
  <si>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</si>
  <si>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</si>
  <si>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</si>
  <si>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</si>
  <si>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</si>
  <si>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</si>
  <si>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</si>
  <si>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</si>
  <si>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</si>
  <si>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</si>
  <si>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</si>
  <si>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</si>
  <si>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</si>
  <si>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</si>
  <si>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</si>
  <si>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</si>
  <si>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</si>
  <si>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</si>
  <si>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</si>
  <si>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</si>
  <si>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</si>
  <si>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</si>
  <si>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</si>
  <si>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</si>
  <si>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</si>
  <si>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</si>
  <si>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</si>
  <si>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</si>
  <si>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</si>
  <si>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</si>
  <si>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</si>
  <si>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</si>
  <si>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</si>
  <si>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</si>
  <si>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</si>
  <si>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</si>
  <si>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</si>
  <si>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</si>
  <si>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</si>
  <si>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</si>
  <si>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</si>
  <si>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</si>
  <si>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</si>
  <si>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</si>
  <si>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</si>
  <si>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</si>
  <si>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</si>
  <si>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</si>
  <si>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</si>
  <si>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</si>
  <si>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</si>
  <si>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</si>
  <si>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</si>
  <si>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</si>
  <si>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</si>
  <si>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</si>
  <si>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</si>
  <si>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</si>
  <si>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</si>
  <si>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</si>
  <si>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</si>
  <si>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</si>
  <si>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</si>
  <si>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</si>
  <si>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</si>
  <si>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</si>
  <si>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</si>
  <si>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</si>
  <si>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</si>
  <si>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</si>
  <si>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</si>
  <si>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</si>
  <si>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</si>
  <si>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</si>
  <si>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</si>
  <si>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</si>
  <si>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</si>
  <si>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</si>
  <si>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</si>
  <si>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</si>
  <si>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</si>
  <si>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</si>
  <si>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</si>
  <si>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</si>
  <si>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</si>
  <si>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</si>
  <si>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</si>
  <si>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</si>
  <si>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</si>
  <si>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</si>
  <si>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</si>
  <si>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</si>
  <si>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</si>
  <si>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</si>
  <si>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</si>
  <si>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</si>
  <si>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</si>
  <si>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</si>
  <si>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</si>
  <si>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</si>
  <si>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</si>
  <si>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</si>
  <si>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</si>
  <si>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</si>
  <si>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</si>
  <si>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</si>
  <si>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</si>
  <si>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</si>
  <si>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</si>
  <si>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</si>
  <si>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</si>
  <si>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</si>
  <si>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</si>
  <si>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</si>
  <si>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</si>
  <si>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</si>
  <si>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</si>
  <si>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</si>
  <si>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</si>
  <si>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</si>
  <si>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</si>
  <si>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</si>
  <si>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</si>
  <si>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</si>
  <si>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</si>
  <si>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</si>
  <si>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</si>
  <si>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</si>
  <si>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</si>
  <si>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</si>
  <si>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</si>
  <si>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</si>
  <si>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</si>
  <si>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</si>
  <si>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</si>
  <si>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</si>
  <si>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</si>
  <si>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</si>
  <si>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</si>
  <si>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</si>
  <si>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</si>
  <si>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</si>
  <si>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</si>
  <si>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</si>
  <si>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</si>
  <si>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</si>
  <si>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</si>
  <si>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</si>
  <si>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</si>
  <si>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</si>
  <si>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</si>
  <si>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</si>
  <si>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</si>
  <si>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</si>
  <si>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</si>
  <si>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</si>
  <si>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</si>
  <si>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</si>
  <si>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</si>
  <si>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</si>
  <si>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</si>
  <si>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</si>
  <si>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</si>
  <si>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</si>
  <si>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</si>
  <si>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</si>
  <si>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</si>
  <si>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</si>
  <si>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</si>
  <si>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</si>
  <si>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</si>
  <si>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</si>
  <si>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</si>
  <si>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</si>
  <si>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</si>
  <si>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</si>
  <si>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</si>
  <si>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</si>
  <si>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</si>
  <si>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</si>
  <si>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</si>
  <si>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</si>
  <si>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</si>
  <si>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</si>
  <si>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</si>
  <si>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</si>
  <si>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</si>
  <si>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</si>
  <si>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</si>
  <si>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</si>
  <si>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</si>
  <si>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</si>
  <si>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</si>
  <si>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</si>
  <si>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</si>
  <si>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</si>
  <si>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</si>
  <si>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</si>
  <si>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</si>
  <si>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</si>
  <si>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</si>
  <si>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</si>
  <si>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</si>
  <si>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</si>
  <si>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</si>
  <si>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</si>
  <si>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</si>
  <si>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</si>
  <si>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</si>
  <si>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</si>
  <si>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</si>
  <si>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</si>
  <si>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</si>
  <si>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</si>
  <si>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</si>
  <si>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</si>
  <si>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</si>
  <si>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</si>
  <si>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</si>
  <si>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</si>
  <si>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</si>
  <si>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</si>
  <si>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</si>
  <si>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</si>
  <si>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</si>
  <si>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</si>
  <si>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</si>
  <si>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</si>
  <si>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</si>
  <si>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</si>
  <si>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</si>
  <si>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</si>
  <si>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</si>
  <si>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</si>
  <si>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</si>
  <si>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</si>
  <si>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</si>
  <si>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</si>
  <si>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</si>
  <si>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</si>
  <si>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</si>
  <si>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</si>
  <si>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</si>
  <si>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</si>
  <si>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</si>
  <si>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</si>
  <si>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</si>
  <si>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</si>
  <si>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</si>
  <si>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</si>
  <si>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</si>
  <si>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</si>
  <si>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</si>
  <si>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</si>
  <si>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</si>
  <si>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</si>
  <si>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</si>
  <si>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</si>
  <si>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</si>
  <si>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</si>
  <si>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</si>
  <si>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</si>
  <si>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</si>
  <si>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</si>
  <si>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</si>
  <si>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</si>
  <si>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</si>
  <si>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</si>
  <si>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</si>
  <si>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</si>
  <si>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</si>
  <si>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</si>
  <si>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</si>
  <si>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</si>
  <si>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</si>
  <si>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</si>
  <si>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</si>
  <si>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</si>
  <si>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</si>
  <si>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</si>
  <si>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</si>
  <si>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</si>
  <si>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</si>
  <si>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</si>
  <si>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</si>
  <si>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</si>
  <si>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</si>
  <si>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</si>
  <si>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</si>
  <si>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</si>
  <si>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</si>
  <si>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</si>
  <si>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</si>
  <si>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</si>
  <si>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</si>
  <si>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</si>
  <si>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</si>
  <si>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</si>
  <si>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</si>
  <si>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</si>
  <si>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</si>
  <si>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</si>
  <si>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</si>
  <si>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</si>
  <si>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</si>
  <si>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</si>
  <si>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</si>
  <si>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</si>
  <si>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</si>
  <si>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</si>
  <si>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</si>
  <si>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</si>
  <si>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</si>
  <si>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</si>
  <si>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</si>
  <si>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</si>
  <si>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</si>
  <si>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</si>
  <si>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</si>
  <si>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</si>
  <si>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</si>
  <si>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</si>
  <si>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</si>
  <si>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</si>
  <si>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</si>
  <si>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</si>
  <si>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</si>
  <si>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</si>
  <si>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</si>
  <si>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</si>
  <si>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</si>
  <si>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</si>
  <si>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</si>
  <si>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</si>
  <si>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</si>
  <si>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</si>
  <si>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</si>
  <si>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</si>
  <si>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</si>
  <si>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</si>
  <si>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</si>
  <si>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</si>
  <si>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</si>
  <si>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</si>
  <si>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</si>
  <si>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</si>
  <si>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</si>
  <si>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</si>
  <si>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</si>
  <si>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</si>
  <si>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</si>
  <si>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</si>
  <si>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</si>
  <si>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</si>
  <si>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</si>
  <si>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</si>
  <si>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</si>
  <si>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</si>
  <si>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</si>
  <si>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</si>
  <si>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</si>
  <si>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</si>
  <si>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</si>
  <si>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</si>
  <si>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</si>
  <si>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</si>
  <si>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</si>
  <si>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</si>
  <si>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</si>
  <si>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</si>
  <si>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</si>
  <si>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</si>
  <si>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</si>
  <si>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</si>
  <si>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</si>
  <si>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</si>
  <si>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</si>
  <si>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</si>
  <si>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</si>
  <si>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</si>
  <si>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</si>
  <si>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</si>
  <si>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</si>
  <si>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</si>
  <si>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</si>
  <si>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</si>
  <si>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</si>
  <si>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</si>
  <si>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</si>
  <si>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</si>
  <si>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</si>
  <si>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</si>
  <si>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</si>
  <si>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</si>
  <si>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</si>
  <si>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</si>
  <si>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</si>
  <si>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</si>
  <si>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</si>
  <si>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</si>
  <si>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</si>
  <si>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</si>
  <si>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</si>
  <si>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</si>
  <si>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</si>
  <si>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</si>
  <si>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</si>
  <si>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</si>
  <si>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</si>
  <si>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</si>
  <si>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</si>
  <si>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</si>
  <si>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</si>
  <si>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</si>
  <si>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</si>
  <si>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</si>
  <si>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</si>
  <si>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</si>
  <si>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</si>
  <si>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</si>
  <si>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</si>
  <si>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</si>
  <si>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</si>
  <si>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</si>
  <si>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</si>
  <si>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</si>
  <si>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</si>
  <si>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</si>
  <si>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</si>
  <si>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</si>
  <si>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</si>
  <si>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</si>
  <si>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</si>
  <si>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</si>
  <si>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</si>
  <si>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</si>
  <si>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</si>
  <si>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</si>
  <si>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</si>
  <si>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</si>
  <si>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</si>
  <si>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</si>
  <si>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</si>
  <si>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</si>
  <si>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</si>
  <si>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</si>
  <si>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</si>
  <si>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</si>
  <si>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</si>
  <si>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</si>
  <si>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</si>
  <si>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</si>
  <si>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</si>
  <si>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</si>
  <si>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</si>
  <si>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</si>
  <si>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</si>
  <si>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</si>
  <si>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</si>
  <si>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</si>
  <si>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</si>
  <si>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</si>
  <si>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</si>
  <si>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</si>
  <si>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</si>
  <si>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</si>
  <si>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</si>
  <si>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</si>
  <si>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</si>
  <si>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</si>
  <si>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</si>
  <si>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</si>
  <si>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</si>
  <si>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</si>
  <si>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</si>
  <si>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</si>
  <si>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</si>
  <si>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</si>
  <si>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</si>
  <si>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</si>
  <si>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</si>
  <si>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</si>
  <si>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</si>
  <si>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</si>
  <si>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</si>
  <si>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</si>
  <si>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</si>
  <si>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</si>
  <si>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</si>
  <si>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</si>
  <si>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</si>
  <si>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</si>
  <si>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</si>
  <si>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</si>
  <si>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</si>
  <si>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</si>
  <si>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</si>
  <si>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</si>
  <si>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</si>
  <si>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</si>
  <si>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</si>
  <si>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</si>
  <si>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</si>
  <si>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</si>
  <si>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</si>
  <si>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</si>
  <si>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</si>
  <si>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</si>
  <si>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</si>
  <si>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</si>
  <si>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</si>
  <si>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</si>
  <si>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</si>
  <si>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</si>
  <si>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</si>
  <si>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</si>
  <si>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</si>
  <si>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</si>
  <si>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</si>
  <si>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</si>
  <si>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</si>
  <si>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</si>
  <si>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</si>
  <si>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</si>
  <si>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</si>
  <si>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</si>
  <si>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</si>
  <si>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</si>
  <si>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</si>
  <si>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</si>
  <si>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</si>
  <si>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</si>
  <si>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</si>
  <si>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</si>
  <si>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</si>
  <si>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</si>
  <si>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</si>
  <si>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</si>
  <si>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</si>
  <si>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</si>
  <si>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</si>
  <si>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</si>
  <si>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</si>
  <si>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</si>
  <si>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</si>
  <si>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</si>
  <si>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</si>
  <si>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</si>
  <si>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</si>
  <si>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</si>
  <si>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</si>
  <si>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</si>
  <si>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</si>
  <si>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</si>
  <si>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</si>
  <si>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</si>
  <si>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</si>
  <si>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</si>
  <si>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</si>
  <si>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</si>
  <si>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</si>
  <si>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</si>
  <si>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</si>
  <si>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</si>
  <si>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</si>
  <si>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</si>
  <si>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</si>
  <si>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</si>
  <si>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</si>
  <si>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</si>
  <si>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</si>
  <si>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</si>
  <si>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</si>
  <si>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</si>
  <si>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</si>
  <si>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</si>
  <si>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</si>
  <si>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</si>
  <si>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</si>
  <si>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</si>
  <si>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</si>
  <si>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</si>
  <si>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</si>
  <si>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</si>
  <si>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</si>
  <si>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</si>
  <si>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</si>
  <si>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</si>
  <si>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</si>
  <si>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</si>
  <si>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</si>
  <si>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</si>
  <si>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</si>
  <si>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</si>
  <si>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</si>
  <si>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</si>
  <si>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</si>
  <si>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</si>
  <si>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</si>
  <si>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</si>
  <si>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</si>
  <si>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</si>
  <si>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</si>
  <si>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</si>
  <si>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</si>
  <si>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</si>
  <si>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</si>
  <si>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</si>
  <si>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</si>
  <si>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</si>
  <si>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</si>
  <si>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</si>
  <si>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</si>
  <si>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</si>
  <si>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</si>
  <si>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</si>
  <si>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</si>
  <si>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</si>
  <si>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</si>
  <si>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</si>
  <si>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</si>
  <si>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</si>
  <si>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</si>
  <si>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</si>
  <si>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</si>
  <si>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</si>
  <si>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</si>
  <si>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</si>
  <si>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</si>
  <si>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</si>
  <si>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</si>
  <si>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</si>
  <si>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</si>
  <si>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</si>
  <si>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</si>
  <si>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</si>
  <si>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</si>
  <si>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</si>
  <si>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</si>
  <si>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</si>
  <si>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</si>
  <si>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</si>
  <si>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</si>
  <si>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</si>
  <si>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</si>
  <si>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</si>
  <si>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</si>
  <si>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</si>
  <si>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</si>
  <si>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</si>
  <si>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</si>
  <si>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</si>
  <si>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</si>
  <si>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</si>
  <si>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</si>
  <si>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</si>
  <si>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</si>
  <si>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</si>
  <si>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</si>
  <si>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</si>
  <si>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</si>
  <si>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</si>
  <si>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</si>
  <si>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</si>
  <si>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</si>
  <si>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</si>
  <si>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</si>
  <si>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</si>
  <si>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</si>
  <si>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</si>
  <si>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</si>
  <si>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</si>
  <si>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</si>
  <si>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</si>
  <si>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</si>
  <si>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</si>
  <si>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</si>
  <si>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</si>
  <si>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</si>
  <si>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</si>
  <si>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</si>
  <si>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</si>
  <si>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</si>
  <si>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</si>
  <si>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</si>
  <si>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</si>
  <si>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</si>
  <si>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</si>
  <si>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</si>
  <si>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</si>
  <si>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</si>
  <si>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</si>
  <si>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</si>
  <si>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</si>
  <si>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</si>
  <si>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</si>
  <si>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</si>
  <si>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</si>
  <si>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</si>
  <si>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</si>
  <si>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</si>
  <si>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</si>
  <si>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</si>
  <si>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</si>
  <si>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</si>
  <si>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</si>
  <si>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</si>
  <si>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</si>
  <si>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</si>
  <si>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</si>
  <si>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</si>
  <si>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</si>
  <si>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</si>
  <si>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</si>
  <si>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</si>
  <si>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</si>
  <si>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</si>
  <si>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</si>
  <si>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</si>
  <si>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</si>
  <si>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</si>
  <si>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</si>
  <si>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</si>
  <si>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</si>
  <si>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</si>
  <si>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</si>
  <si>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</si>
  <si>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</si>
  <si>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</si>
  <si>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</si>
  <si>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</si>
  <si>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</si>
  <si>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</si>
  <si>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</si>
  <si>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</si>
  <si>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</si>
  <si>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</si>
  <si>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</si>
  <si>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</si>
  <si>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</si>
  <si>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</si>
  <si>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</si>
  <si>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</si>
  <si>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</si>
  <si>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</si>
  <si>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</si>
  <si>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</si>
  <si>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</si>
  <si>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</si>
  <si>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</si>
  <si>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</si>
  <si>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</si>
  <si>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</si>
  <si>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</si>
  <si>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</si>
  <si>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</si>
  <si>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</si>
  <si>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</si>
  <si>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</si>
  <si>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</si>
  <si>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</si>
  <si>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</si>
  <si>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</si>
  <si>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</si>
  <si>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</si>
  <si>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</si>
  <si>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</si>
  <si>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</si>
  <si>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</si>
  <si>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</si>
  <si>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</si>
  <si>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</si>
  <si>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</si>
  <si>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</si>
  <si>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</si>
  <si>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</si>
  <si>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</si>
  <si>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</si>
  <si>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</si>
  <si>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</si>
  <si>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</si>
  <si>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</si>
  <si>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</si>
  <si>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</si>
  <si>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</si>
  <si>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</si>
  <si>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</si>
  <si>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</si>
  <si>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</si>
  <si>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</si>
  <si>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</si>
  <si>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</si>
  <si>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</si>
  <si>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</si>
  <si>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</si>
  <si>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</si>
  <si>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</si>
  <si>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</si>
  <si>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</si>
  <si>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</si>
  <si>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</si>
  <si>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</si>
  <si>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</si>
  <si>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</si>
  <si>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</si>
  <si>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</si>
  <si>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</si>
  <si>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</si>
  <si>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</si>
  <si>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</si>
  <si>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</si>
  <si>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</si>
  <si>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</si>
  <si>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</si>
  <si>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</si>
  <si>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</si>
  <si>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</si>
  <si>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</si>
  <si>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</si>
  <si>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</si>
  <si>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</si>
  <si>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</si>
  <si>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</si>
  <si>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</si>
  <si>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</si>
  <si>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</si>
  <si>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</si>
  <si>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</si>
  <si>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</si>
  <si>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</si>
  <si>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</si>
  <si>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</si>
  <si>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</si>
  <si>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</si>
  <si>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</si>
  <si>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</si>
  <si>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</si>
  <si>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</si>
  <si>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</si>
  <si>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</si>
  <si>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</si>
  <si>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</si>
  <si>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</si>
  <si>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</si>
  <si>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</si>
  <si>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</si>
  <si>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</si>
  <si>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</si>
  <si>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</si>
  <si>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</si>
  <si>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</si>
  <si>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</si>
  <si>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</si>
  <si>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</si>
  <si>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</si>
  <si>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</si>
  <si>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</si>
  <si>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</si>
  <si>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</si>
  <si>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</si>
  <si>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</si>
  <si>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</si>
  <si>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</si>
  <si>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</si>
  <si>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</si>
  <si>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</si>
  <si>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</si>
  <si>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</si>
  <si>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</si>
  <si>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</si>
  <si>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</si>
  <si>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</si>
  <si>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</si>
  <si>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</si>
  <si>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</si>
  <si>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</si>
  <si>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</si>
  <si>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</si>
  <si>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</si>
  <si>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</si>
  <si>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</si>
  <si>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</si>
  <si>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</si>
  <si>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</si>
  <si>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</si>
  <si>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</si>
  <si>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</si>
  <si>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</si>
  <si>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</si>
  <si>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</si>
  <si>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</si>
  <si>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</si>
  <si>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</si>
  <si>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</si>
  <si>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</si>
  <si>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</si>
  <si>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</si>
  <si>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</si>
  <si>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</si>
  <si>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</si>
  <si>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</si>
  <si>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</si>
  <si>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</si>
  <si>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</si>
  <si>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</si>
  <si>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</si>
  <si>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</si>
  <si>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</si>
  <si>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</si>
  <si>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</si>
  <si>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</si>
  <si>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</si>
  <si>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</si>
  <si>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</si>
  <si>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</si>
  <si>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</si>
  <si>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</si>
  <si>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</si>
  <si>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</si>
  <si>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</si>
  <si>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</si>
  <si>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</si>
  <si>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</si>
  <si>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</si>
  <si>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</si>
  <si>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</si>
  <si>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</si>
  <si>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</si>
  <si>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</si>
  <si>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</si>
  <si>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</si>
  <si>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</si>
  <si>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</si>
  <si>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</si>
  <si>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</si>
  <si>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</si>
  <si>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</si>
  <si>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</si>
  <si>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</si>
  <si>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</si>
  <si>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</si>
  <si>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</si>
  <si>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</si>
  <si>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</si>
  <si>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</si>
  <si>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</si>
  <si>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</si>
  <si>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</si>
  <si>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</si>
  <si>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</si>
  <si>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</si>
  <si>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</si>
  <si>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</si>
  <si>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</si>
  <si>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</si>
  <si>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</si>
  <si>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</si>
  <si>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</si>
  <si>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</si>
  <si>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</si>
  <si>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</si>
  <si>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</si>
  <si>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</si>
  <si>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</si>
  <si>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</si>
  <si>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</si>
  <si>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</si>
  <si>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</si>
  <si>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</si>
  <si>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</si>
  <si>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</si>
  <si>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</si>
  <si>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</si>
  <si>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</si>
  <si>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</si>
  <si>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</si>
  <si>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</si>
  <si>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</si>
  <si>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</si>
  <si>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</si>
  <si>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</si>
  <si>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</si>
  <si>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</si>
  <si>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</si>
  <si>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</si>
  <si>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</si>
  <si>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</si>
  <si>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</si>
  <si>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</si>
  <si>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</si>
  <si>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</si>
  <si>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</si>
  <si>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</si>
  <si>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</si>
  <si>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</si>
  <si>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</si>
  <si>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</si>
  <si>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</si>
  <si>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</si>
  <si>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</si>
  <si>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</si>
  <si>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</si>
  <si>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</si>
  <si>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</si>
  <si>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</si>
  <si>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</si>
  <si>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</si>
  <si>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</si>
  <si>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</si>
  <si>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</si>
  <si>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</si>
  <si>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</si>
  <si>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</si>
  <si>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</si>
  <si>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</si>
  <si>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</si>
  <si>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</si>
  <si>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</si>
  <si>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</si>
  <si>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</si>
  <si>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</si>
  <si>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</si>
  <si>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</si>
  <si>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</si>
  <si>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</si>
  <si>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</si>
  <si>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</si>
  <si>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</si>
  <si>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</si>
  <si>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</si>
  <si>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</si>
  <si>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</si>
  <si>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</si>
  <si>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</si>
  <si>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</si>
  <si>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</si>
  <si>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</si>
  <si>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</si>
  <si>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</si>
  <si>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</si>
  <si>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</si>
  <si>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</si>
  <si>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</si>
  <si>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</si>
  <si>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</si>
  <si>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</si>
  <si>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</si>
  <si>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</si>
  <si>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</si>
  <si>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</si>
  <si>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</si>
  <si>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</si>
  <si>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</si>
  <si>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</si>
  <si>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</si>
  <si>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</si>
  <si>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</si>
  <si>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</si>
  <si>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</si>
  <si>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</si>
  <si>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</si>
  <si>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</si>
  <si>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</si>
  <si>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</si>
  <si>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</si>
  <si>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</si>
  <si>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</si>
  <si>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</si>
  <si>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</si>
  <si>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</si>
  <si>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</si>
  <si>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</si>
  <si>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</si>
  <si>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</si>
  <si>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</si>
  <si>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</si>
  <si>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</si>
  <si>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</si>
  <si>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</si>
  <si>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</si>
  <si>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</si>
  <si>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</si>
  <si>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</si>
  <si>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</si>
  <si>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</si>
  <si>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</si>
  <si>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</si>
  <si>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</si>
  <si>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</si>
  <si>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</si>
  <si>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</si>
  <si>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</si>
  <si>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</si>
  <si>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</si>
  <si>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</si>
  <si>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</si>
  <si>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</si>
  <si>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</si>
  <si>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</si>
  <si>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</si>
  <si>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</si>
  <si>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</si>
  <si>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</si>
  <si>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</si>
  <si>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</si>
  <si>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</si>
  <si>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</si>
  <si>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</si>
  <si>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</si>
  <si>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</si>
  <si>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</si>
  <si>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</si>
  <si>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</si>
  <si>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</si>
  <si>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</si>
  <si>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</si>
  <si>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</si>
  <si>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</si>
  <si>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</si>
  <si>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</si>
  <si>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</si>
  <si>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</si>
  <si>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</si>
  <si>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</si>
  <si>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</si>
  <si>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</si>
  <si>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</si>
  <si>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</si>
  <si>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</si>
  <si>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</si>
  <si>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</si>
  <si>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</si>
  <si>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</si>
  <si>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</si>
  <si>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</si>
  <si>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</si>
  <si>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</si>
  <si>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</si>
  <si>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</si>
  <si>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</si>
  <si>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</si>
  <si>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</si>
  <si>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</si>
  <si>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</si>
  <si>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</si>
  <si>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</si>
  <si>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</si>
  <si>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</si>
  <si>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</si>
  <si>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</si>
  <si>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</si>
  <si>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</si>
  <si>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</si>
  <si>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</si>
  <si>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</si>
  <si>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</si>
  <si>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</si>
  <si>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</si>
  <si>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</si>
  <si>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</si>
  <si>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</si>
  <si>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</si>
  <si>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</si>
  <si>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</si>
  <si>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</si>
  <si>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</si>
  <si>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</si>
  <si>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</si>
  <si>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</si>
  <si>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</si>
  <si>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</si>
  <si>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</si>
  <si>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</si>
  <si>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</si>
  <si>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</si>
  <si>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</si>
  <si>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</si>
  <si>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</si>
  <si>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</si>
  <si>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</si>
  <si>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</si>
  <si>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</si>
  <si>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</si>
  <si>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</si>
  <si>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</si>
  <si>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</si>
  <si>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</si>
  <si>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</si>
  <si>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</si>
  <si>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</si>
  <si>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</si>
  <si>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</si>
  <si>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</si>
  <si>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</si>
  <si>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</si>
  <si>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</si>
  <si>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</si>
  <si>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</si>
  <si>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</si>
  <si>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</si>
  <si>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</si>
  <si>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</si>
  <si>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</si>
  <si>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</si>
  <si>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</si>
  <si>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</si>
  <si>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</si>
  <si>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</si>
  <si>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</si>
  <si>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</si>
  <si>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</si>
  <si>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</si>
  <si>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</si>
  <si>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</si>
  <si>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</si>
  <si>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</si>
  <si>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</si>
  <si>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</si>
  <si>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</si>
  <si>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</si>
  <si>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</si>
  <si>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</si>
  <si>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</si>
  <si>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</si>
  <si>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</si>
  <si>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</si>
  <si>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</si>
  <si>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</si>
  <si>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</si>
  <si>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</si>
  <si>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</si>
  <si>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</si>
  <si>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</si>
  <si>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</si>
  <si>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</si>
  <si>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</si>
  <si>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</si>
  <si>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</si>
  <si>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</si>
  <si>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</si>
  <si>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</si>
  <si>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</si>
  <si>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</si>
  <si>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</si>
  <si>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</si>
  <si>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</si>
  <si>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</si>
  <si>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</si>
  <si>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</si>
  <si>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</si>
  <si>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</si>
  <si>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</si>
  <si>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</si>
  <si>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</si>
  <si>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</si>
  <si>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</si>
  <si>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</si>
  <si>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</si>
  <si>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</si>
  <si>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</si>
  <si>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</si>
  <si>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</si>
  <si>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</si>
  <si>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</si>
  <si>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</si>
  <si>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</si>
  <si>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</si>
  <si>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</si>
  <si>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</si>
  <si>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</si>
  <si>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</si>
  <si>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</si>
  <si>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</si>
  <si>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</si>
  <si>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</si>
  <si>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</si>
  <si>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</si>
  <si>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</si>
  <si>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</si>
  <si>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</si>
  <si>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</si>
  <si>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</si>
  <si>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</si>
  <si>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</si>
  <si>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</si>
  <si>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</si>
  <si>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</si>
  <si>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</si>
  <si>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</si>
  <si>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</si>
  <si>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</si>
  <si>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</si>
  <si>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</si>
  <si>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</si>
  <si>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</si>
  <si>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</si>
  <si>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</si>
  <si>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</si>
  <si>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</si>
  <si>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</si>
  <si>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</si>
  <si>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</si>
  <si>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</si>
  <si>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</si>
  <si>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</si>
  <si>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</si>
  <si>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</si>
  <si>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</si>
  <si>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</si>
  <si>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</si>
  <si>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</si>
  <si>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</si>
  <si>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</si>
  <si>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</si>
  <si>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</si>
  <si>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</si>
  <si>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</si>
  <si>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</si>
  <si>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</si>
  <si>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</si>
  <si>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</si>
  <si>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</si>
  <si>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</si>
  <si>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</si>
  <si>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</si>
  <si>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</si>
  <si>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</si>
  <si>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</si>
  <si>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</si>
  <si>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</si>
  <si>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</si>
  <si>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</si>
  <si>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</si>
  <si>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</si>
  <si>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</si>
  <si>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</si>
  <si>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</si>
  <si>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</si>
  <si>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</si>
  <si>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</si>
  <si>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</si>
  <si>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</si>
  <si>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</si>
  <si>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</si>
  <si>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</si>
  <si>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</si>
  <si>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</si>
  <si>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</si>
  <si>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</si>
  <si>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</si>
  <si>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</si>
  <si>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</si>
  <si>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</si>
  <si>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</si>
  <si>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</si>
  <si>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</si>
  <si>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</si>
  <si>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</si>
  <si>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</si>
  <si>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</si>
  <si>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</si>
  <si>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</si>
  <si>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</si>
  <si>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</si>
  <si>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</si>
  <si>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</si>
  <si>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</si>
  <si>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</si>
  <si>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</si>
  <si>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</si>
  <si>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</si>
  <si>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</si>
  <si>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</si>
  <si>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</si>
  <si>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</si>
  <si>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</si>
  <si>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</si>
  <si>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</si>
  <si>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</si>
  <si>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</si>
  <si>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</si>
  <si>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</si>
  <si>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</si>
  <si>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</si>
  <si>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</si>
  <si>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</si>
  <si>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</si>
  <si>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</si>
  <si>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</si>
  <si>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</si>
  <si>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</si>
  <si>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</si>
  <si>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</si>
  <si>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</si>
  <si>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</si>
  <si>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</si>
  <si>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</si>
  <si>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</si>
  <si>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</si>
  <si>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</si>
  <si>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</si>
  <si>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</si>
  <si>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</si>
  <si>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</si>
  <si>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</si>
  <si>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</si>
  <si>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</si>
  <si>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</si>
  <si>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</si>
  <si>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</si>
  <si>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</si>
  <si>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</si>
  <si>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</si>
  <si>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</si>
  <si>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</si>
  <si>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</si>
  <si>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</si>
  <si>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</si>
  <si>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</si>
  <si>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</si>
  <si>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</si>
  <si>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</si>
  <si>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</si>
  <si>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</si>
  <si>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</si>
  <si>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</si>
  <si>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</si>
  <si>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</si>
  <si>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</si>
  <si>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</si>
  <si>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</si>
  <si>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</si>
  <si>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</si>
  <si>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</si>
  <si>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</si>
  <si>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</si>
  <si>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</si>
  <si>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</si>
  <si>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</si>
  <si>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</si>
  <si>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</si>
  <si>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</si>
  <si>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</si>
  <si>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</si>
  <si>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</si>
  <si>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</si>
  <si>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</si>
  <si>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</si>
  <si>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</si>
  <si>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</si>
  <si>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</si>
  <si>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</si>
  <si>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</si>
  <si>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</si>
  <si>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</si>
  <si>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</si>
  <si>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</si>
  <si>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</si>
  <si>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</si>
  <si>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</si>
  <si>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</si>
  <si>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</si>
  <si>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</si>
  <si>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</si>
  <si>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</si>
  <si>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</si>
  <si>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</si>
  <si>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</si>
  <si>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</si>
  <si>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</si>
  <si>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</si>
  <si>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</si>
  <si>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</si>
  <si>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</si>
  <si>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</si>
  <si>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</si>
  <si>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</si>
  <si>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</si>
  <si>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</si>
  <si>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</si>
  <si>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</si>
  <si>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</si>
  <si>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</si>
  <si>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</si>
  <si>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</si>
  <si>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</si>
  <si>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</si>
  <si>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</si>
  <si>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</si>
  <si>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</si>
  <si>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</si>
  <si>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</si>
  <si>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</si>
  <si>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</si>
  <si>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</si>
  <si>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</si>
  <si>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</si>
  <si>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</si>
  <si>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</si>
  <si>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</si>
  <si>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</si>
  <si>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</si>
  <si>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</si>
  <si>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</si>
  <si>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</si>
  <si>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</si>
  <si>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</si>
  <si>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</si>
  <si>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</si>
  <si>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</si>
  <si>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</si>
  <si>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</si>
  <si>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</si>
  <si>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</si>
  <si>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</si>
  <si>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</si>
  <si>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</si>
  <si>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</si>
  <si>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</si>
  <si>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</si>
  <si>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</si>
  <si>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</si>
  <si>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</si>
  <si>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</si>
  <si>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</si>
  <si>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</si>
  <si>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</si>
  <si>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</si>
  <si>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</si>
  <si>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</si>
  <si>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</si>
  <si>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</si>
  <si>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</si>
  <si>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</si>
  <si>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</si>
  <si>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</si>
  <si>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</si>
  <si>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</si>
  <si>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</si>
  <si>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</si>
  <si>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</si>
  <si>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</si>
  <si>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</si>
  <si>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</si>
  <si>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</si>
  <si>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</si>
  <si>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</si>
  <si>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</si>
  <si>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</si>
  <si>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</si>
  <si>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</si>
  <si>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</si>
  <si>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</si>
  <si>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</si>
  <si>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</si>
  <si>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</si>
  <si>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</si>
  <si>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</si>
  <si>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</si>
  <si>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</si>
  <si>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</si>
  <si>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</si>
  <si>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</si>
  <si>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</si>
  <si>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</si>
  <si>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</si>
  <si>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</si>
  <si>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</si>
  <si>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</si>
  <si>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</si>
  <si>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</si>
  <si>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</si>
  <si>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</si>
  <si>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</si>
  <si>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</si>
  <si>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</si>
  <si>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</si>
  <si>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</si>
  <si>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</si>
  <si>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</si>
  <si>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</si>
  <si>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</si>
  <si>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</si>
  <si>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</si>
  <si>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</si>
  <si>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</si>
  <si>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</si>
  <si>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</si>
  <si>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</si>
  <si>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</si>
  <si>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</si>
  <si>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</si>
  <si>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</si>
  <si>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</si>
  <si>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</si>
  <si>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</si>
  <si>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</si>
  <si>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</si>
  <si>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</si>
  <si>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</si>
  <si>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</si>
  <si>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</si>
  <si>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</si>
  <si>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</si>
  <si>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</si>
  <si>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</si>
  <si>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</si>
  <si>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</si>
  <si>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</si>
  <si>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</si>
  <si>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</si>
  <si>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</si>
  <si>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</si>
  <si>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</si>
  <si>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</si>
  <si>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</si>
  <si>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</si>
  <si>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</si>
  <si>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</si>
  <si>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</si>
  <si>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</si>
  <si>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</si>
  <si>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</si>
  <si>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</si>
  <si>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</si>
  <si>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</si>
  <si>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</si>
  <si>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</si>
  <si>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</si>
  <si>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</si>
  <si>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</si>
  <si>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</si>
  <si>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</si>
  <si>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</si>
  <si>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</si>
  <si>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</si>
  <si>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</si>
  <si>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</si>
  <si>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</si>
  <si>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</si>
  <si>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</si>
  <si>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</si>
  <si>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</si>
  <si>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</si>
  <si>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</si>
  <si>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</si>
  <si>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</si>
  <si>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</si>
  <si>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</si>
  <si>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</si>
  <si>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</si>
  <si>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</si>
  <si>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</si>
  <si>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</si>
  <si>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</si>
  <si>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</si>
  <si>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</si>
  <si>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</si>
  <si>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</si>
  <si>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</si>
  <si>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</si>
  <si>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</si>
  <si>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</si>
  <si>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</si>
  <si>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</si>
  <si>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</si>
  <si>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</si>
  <si>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</si>
  <si>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</si>
  <si>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</si>
  <si>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</si>
  <si>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</si>
  <si>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</si>
  <si>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</si>
  <si>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</si>
  <si>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</si>
  <si>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</si>
  <si>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</si>
  <si>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</si>
  <si>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</si>
  <si>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</si>
  <si>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</si>
  <si>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</si>
  <si>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</si>
  <si>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</si>
  <si>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</si>
  <si>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</si>
  <si>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</si>
  <si>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</si>
  <si>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</si>
  <si>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</si>
  <si>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</si>
  <si>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</si>
  <si>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</si>
  <si>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</si>
  <si>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</si>
  <si>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</si>
  <si>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</si>
  <si>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</si>
  <si>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</si>
  <si>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</si>
  <si>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</si>
  <si>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</si>
  <si>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</si>
  <si>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</si>
  <si>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</si>
  <si>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</si>
  <si>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</si>
  <si>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</si>
  <si>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</si>
  <si>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</si>
  <si>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</si>
  <si>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</si>
  <si>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</si>
  <si>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</si>
  <si>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</si>
  <si>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</si>
  <si>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</si>
  <si>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</si>
  <si>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</si>
  <si>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</si>
  <si>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</si>
  <si>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</si>
  <si>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</si>
  <si>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</si>
  <si>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</si>
  <si>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</si>
  <si>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</si>
  <si>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</si>
  <si>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</si>
  <si>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</si>
  <si>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</si>
  <si>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</si>
  <si>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</si>
  <si>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</si>
  <si>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</si>
  <si>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</si>
  <si>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</si>
  <si>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</si>
  <si>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</si>
  <si>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</si>
  <si>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</si>
  <si>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</si>
  <si>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</si>
  <si>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</si>
  <si>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</si>
  <si>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</si>
  <si>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</si>
  <si>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</si>
  <si>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</si>
  <si>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</si>
  <si>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</si>
  <si>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</si>
  <si>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</si>
  <si>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</si>
  <si>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</si>
  <si>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</si>
  <si>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</si>
  <si>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</si>
  <si>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</si>
  <si>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</si>
  <si>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</si>
  <si>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</si>
  <si>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</si>
  <si>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</si>
  <si>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</si>
  <si>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</si>
  <si>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</si>
  <si>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</si>
  <si>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</si>
  <si>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</si>
  <si>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</si>
  <si>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</si>
  <si>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</si>
  <si>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</si>
  <si>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</si>
  <si>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</si>
  <si>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</si>
  <si>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</si>
  <si>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</si>
  <si>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</si>
  <si>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</si>
  <si>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</si>
  <si>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</si>
  <si>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</si>
  <si>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</si>
  <si>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</si>
  <si>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</si>
  <si>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</si>
  <si>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</si>
  <si>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</si>
  <si>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</si>
  <si>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</si>
  <si>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</si>
  <si>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</si>
  <si>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</si>
  <si>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</si>
  <si>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</si>
  <si>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</si>
  <si>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</si>
  <si>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</si>
  <si>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</si>
  <si>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</si>
  <si>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</si>
  <si>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</si>
  <si>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</si>
  <si>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</si>
  <si>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</si>
  <si>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</si>
  <si>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</si>
  <si>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</si>
  <si>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</si>
  <si>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</si>
  <si>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</si>
  <si>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</si>
  <si>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</si>
  <si>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</si>
  <si>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</si>
  <si>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</si>
  <si>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</si>
  <si>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</si>
  <si>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</si>
  <si>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</si>
  <si>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</si>
  <si>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</si>
  <si>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</si>
  <si>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</si>
  <si>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</si>
  <si>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</si>
  <si>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</si>
  <si>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</si>
  <si>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</si>
  <si>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</si>
  <si>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</si>
  <si>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</si>
  <si>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</si>
  <si>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</si>
  <si>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</si>
  <si>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</si>
  <si>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</si>
  <si>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</si>
  <si>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</si>
  <si>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</si>
  <si>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</si>
  <si>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</si>
  <si>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</si>
  <si>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</si>
  <si>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</si>
  <si>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</si>
  <si>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</si>
  <si>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</si>
  <si>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</si>
  <si>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</si>
  <si>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</si>
  <si>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</si>
  <si>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</si>
  <si>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</si>
  <si>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</si>
  <si>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</si>
  <si>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</si>
  <si>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</si>
  <si>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</si>
  <si>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</si>
  <si>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</si>
  <si>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</si>
  <si>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</si>
  <si>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</si>
  <si>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</si>
  <si>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</si>
  <si>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</si>
  <si>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</si>
  <si>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</si>
  <si>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</si>
  <si>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</si>
  <si>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</si>
  <si>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</si>
  <si>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</si>
  <si>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</si>
  <si>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</si>
  <si>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</si>
  <si>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</si>
  <si>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</si>
  <si>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</si>
  <si>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</si>
  <si>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</si>
  <si>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</si>
  <si>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</si>
  <si>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</si>
  <si>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</si>
  <si>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</si>
  <si>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</si>
  <si>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</si>
  <si>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</si>
  <si>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</si>
  <si>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</si>
  <si>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</si>
  <si>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</si>
  <si>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</si>
  <si>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</si>
  <si>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</si>
  <si>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</si>
  <si>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</si>
  <si>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</si>
  <si>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</si>
  <si>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</si>
  <si>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</si>
  <si>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</si>
  <si>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</si>
  <si>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</si>
  <si>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</si>
  <si>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</si>
  <si>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</si>
  <si>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</si>
  <si>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</si>
  <si>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</si>
  <si>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</si>
  <si>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</si>
  <si>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</si>
  <si>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</si>
  <si>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</si>
  <si>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</si>
  <si>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</si>
  <si>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</si>
  <si>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</si>
  <si>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</si>
  <si>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</si>
  <si>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</si>
  <si>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</si>
  <si>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</si>
  <si>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</si>
  <si>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</si>
  <si>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</si>
  <si>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</si>
  <si>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</si>
  <si>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</si>
  <si>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</si>
  <si>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</si>
  <si>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</si>
  <si>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</si>
  <si>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</si>
  <si>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</si>
  <si>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</si>
  <si>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</si>
  <si>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</si>
  <si>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</si>
  <si>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</si>
  <si>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</si>
  <si>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</si>
  <si>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</si>
  <si>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</si>
  <si>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</si>
  <si>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</si>
  <si>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</si>
  <si>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</si>
  <si>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</si>
  <si>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</si>
  <si>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</si>
  <si>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</si>
  <si>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</si>
  <si>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</si>
  <si>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</si>
  <si>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</si>
  <si>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</si>
  <si>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</si>
  <si>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</si>
  <si>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</si>
  <si>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</si>
  <si>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</si>
  <si>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</si>
  <si>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</si>
  <si>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</si>
  <si>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</si>
  <si>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</si>
  <si>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</si>
  <si>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</si>
  <si>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</si>
  <si>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</si>
  <si>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</si>
  <si>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</si>
  <si>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</si>
  <si>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</si>
  <si>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</si>
  <si>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</si>
  <si>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</si>
  <si>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</si>
  <si>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</si>
  <si>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</si>
  <si>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</si>
  <si>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</si>
  <si>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</si>
  <si>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</si>
  <si>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</si>
  <si>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</si>
  <si>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</si>
  <si>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</si>
  <si>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</si>
  <si>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</si>
  <si>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</si>
  <si>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</si>
  <si>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</si>
  <si>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</si>
  <si>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</si>
  <si>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</si>
  <si>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</si>
  <si>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</si>
  <si>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</si>
  <si>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</si>
  <si>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</si>
  <si>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</si>
  <si>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</si>
  <si>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</si>
  <si>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</si>
  <si>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</si>
  <si>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</si>
  <si>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</si>
  <si>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</si>
  <si>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</si>
  <si>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</si>
  <si>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</si>
  <si>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</si>
  <si>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</si>
  <si>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</si>
  <si>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</si>
  <si>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</si>
  <si>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</si>
  <si>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</si>
  <si>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</si>
  <si>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</si>
  <si>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</si>
  <si>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</si>
  <si>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</si>
  <si>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</si>
  <si>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</si>
  <si>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</si>
  <si>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</si>
  <si>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</si>
  <si>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</si>
  <si>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</si>
  <si>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</si>
  <si>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</si>
  <si>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</si>
  <si>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</si>
  <si>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</si>
  <si>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</si>
  <si>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</si>
  <si>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</si>
  <si>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</si>
  <si>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</si>
  <si>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</si>
  <si>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</si>
  <si>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</si>
  <si>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</si>
  <si>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</si>
  <si>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</si>
  <si>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</si>
  <si>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</si>
  <si>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</si>
  <si>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</si>
  <si>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</si>
  <si>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</si>
  <si>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</si>
  <si>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</si>
  <si>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</si>
  <si>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</si>
  <si>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</si>
  <si>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</si>
  <si>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</si>
  <si>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</si>
  <si>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</si>
  <si>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</si>
  <si>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</si>
  <si>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</si>
  <si>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</si>
  <si>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</si>
  <si>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</si>
  <si>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</si>
  <si>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</si>
  <si>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</si>
  <si>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</si>
  <si>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</si>
  <si>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</si>
  <si>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</si>
  <si>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</si>
  <si>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</si>
  <si>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</si>
  <si>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</si>
  <si>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</si>
  <si>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</si>
  <si>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</si>
  <si>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</si>
  <si>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</si>
  <si>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</si>
  <si>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</si>
  <si>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</si>
  <si>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</si>
  <si>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</si>
  <si>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</si>
  <si>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</si>
  <si>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</si>
  <si>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</si>
  <si>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</si>
  <si>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</si>
  <si>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</si>
  <si>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</si>
  <si>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</si>
  <si>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</si>
  <si>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</si>
  <si>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</si>
  <si>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</si>
  <si>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</si>
  <si>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</si>
  <si>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</si>
  <si>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</si>
  <si>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</si>
  <si>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</si>
  <si>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</si>
  <si>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</si>
  <si>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</si>
  <si>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</si>
  <si>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</si>
  <si>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</si>
  <si>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</si>
  <si>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</si>
  <si>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</si>
  <si>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</si>
  <si>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</si>
  <si>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</si>
  <si>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</si>
  <si>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</si>
  <si>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</si>
  <si>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</si>
  <si>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</si>
  <si>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</si>
  <si>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</si>
  <si>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</si>
  <si>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</si>
  <si>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</si>
  <si>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</si>
  <si>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</si>
  <si>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</si>
  <si>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</si>
  <si>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</si>
  <si>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</si>
  <si>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</si>
  <si>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</si>
  <si>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</si>
  <si>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</si>
  <si>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</si>
  <si>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</si>
  <si>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</si>
  <si>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</si>
  <si>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</si>
  <si>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</si>
  <si>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</si>
  <si>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</si>
  <si>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</si>
  <si>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</si>
  <si>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</si>
  <si>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</si>
  <si>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</si>
  <si>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</si>
  <si>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</si>
  <si>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</si>
  <si>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</si>
  <si>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</si>
  <si>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</si>
  <si>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</si>
  <si>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</si>
  <si>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</si>
  <si>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</si>
  <si>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</si>
  <si>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</si>
  <si>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</si>
  <si>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</si>
  <si>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</si>
  <si>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</si>
  <si>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</si>
  <si>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</si>
  <si>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</si>
  <si>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</si>
  <si>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</si>
  <si>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</si>
  <si>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</si>
  <si>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</si>
  <si>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</si>
  <si>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</si>
  <si>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</si>
  <si>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</si>
  <si>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</si>
  <si>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</si>
  <si>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</si>
  <si>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</si>
  <si>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</si>
  <si>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</si>
  <si>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</si>
  <si>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</si>
  <si>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</si>
  <si>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</si>
  <si>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</si>
  <si>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</si>
  <si>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</si>
  <si>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</si>
  <si>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</si>
  <si>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</si>
  <si>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</si>
  <si>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</si>
  <si>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</si>
  <si>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</si>
  <si>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</si>
  <si>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</si>
  <si>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</si>
  <si>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</si>
  <si>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</si>
  <si>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</si>
  <si>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</si>
  <si>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</si>
  <si>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</si>
  <si>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</si>
  <si>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</si>
  <si>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</si>
  <si>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</si>
  <si>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</si>
  <si>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</si>
  <si>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</si>
  <si>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</si>
  <si>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</si>
  <si>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</si>
  <si>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</si>
  <si>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</si>
  <si>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</si>
  <si>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</si>
  <si>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</si>
  <si>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</si>
  <si>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</si>
  <si>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</si>
  <si>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</si>
  <si>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</si>
  <si>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</si>
  <si>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</si>
  <si>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</si>
  <si>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</si>
  <si>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</si>
  <si>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</si>
  <si>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</si>
  <si>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</si>
  <si>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</si>
  <si>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</si>
  <si>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</si>
  <si>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</si>
  <si>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</si>
  <si>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</si>
  <si>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</si>
  <si>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</si>
  <si>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</si>
  <si>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</si>
  <si>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</si>
  <si>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</si>
  <si>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</si>
  <si>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</si>
  <si>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</si>
  <si>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</si>
  <si>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</si>
  <si>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</si>
  <si>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</si>
  <si>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</si>
  <si>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</si>
  <si>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</si>
  <si>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</si>
  <si>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</si>
  <si>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</si>
  <si>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</si>
  <si>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</si>
  <si>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</si>
  <si>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</si>
  <si>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</si>
  <si>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</si>
  <si>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</si>
  <si>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</si>
  <si>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</si>
  <si>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</si>
  <si>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</si>
  <si>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</si>
  <si>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</si>
  <si>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</si>
  <si>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</si>
  <si>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</si>
  <si>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</si>
  <si>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</si>
  <si>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</si>
  <si>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</si>
  <si>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</si>
  <si>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</si>
  <si>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</si>
  <si>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</si>
  <si>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</si>
  <si>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</si>
  <si>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</si>
  <si>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</si>
  <si>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</si>
  <si>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</si>
  <si>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</si>
  <si>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</si>
  <si>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</si>
  <si>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</si>
  <si>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</si>
  <si>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</si>
  <si>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</si>
  <si>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</si>
  <si>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</si>
  <si>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</si>
  <si>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</si>
  <si>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</si>
  <si>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</si>
  <si>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</si>
  <si>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</si>
  <si>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</si>
  <si>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</si>
  <si>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</si>
  <si>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</si>
  <si>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</si>
  <si>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</si>
  <si>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</si>
  <si>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</si>
  <si>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</si>
  <si>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</si>
  <si>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</si>
  <si>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</si>
  <si>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</si>
  <si>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</si>
  <si>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</si>
  <si>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</si>
  <si>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</si>
  <si>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</si>
  <si>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</si>
  <si>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</si>
  <si>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</si>
  <si>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</si>
  <si>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</si>
  <si>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</si>
  <si>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</si>
  <si>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</si>
  <si>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</si>
  <si>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</si>
  <si>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</si>
  <si>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</si>
  <si>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</si>
  <si>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</si>
  <si>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</si>
  <si>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</si>
  <si>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</si>
  <si>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</si>
  <si>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</si>
  <si>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</si>
  <si>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</si>
  <si>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</si>
  <si>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</si>
  <si>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</si>
  <si>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</si>
  <si>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</si>
  <si>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</si>
  <si>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</si>
  <si>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</si>
  <si>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</si>
  <si>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</si>
  <si>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</si>
  <si>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</si>
  <si>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</si>
  <si>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</si>
  <si>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</si>
  <si>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</si>
  <si>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</si>
  <si>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</si>
  <si>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</si>
  <si>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</si>
  <si>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</si>
  <si>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</si>
  <si>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</si>
  <si>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</si>
  <si>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</si>
  <si>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</si>
  <si>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</si>
  <si>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</si>
  <si>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</si>
  <si>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</si>
  <si>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</si>
  <si>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</si>
  <si>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</si>
  <si>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</si>
  <si>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</si>
  <si>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</si>
  <si>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</si>
  <si>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</si>
  <si>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</si>
  <si>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</si>
  <si>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</si>
  <si>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</si>
  <si>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</si>
  <si>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</si>
  <si>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</si>
  <si>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</si>
  <si>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</si>
  <si>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</si>
  <si>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</si>
  <si>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</si>
  <si>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</si>
  <si>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</si>
  <si>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</si>
  <si>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</si>
  <si>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</si>
  <si>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</si>
  <si>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</si>
  <si>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</si>
  <si>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</si>
  <si>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</si>
  <si>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</si>
  <si>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</si>
  <si>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</si>
  <si>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</si>
  <si>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</si>
  <si>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</si>
  <si>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</si>
  <si>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</si>
  <si>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</si>
  <si>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</si>
  <si>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</si>
  <si>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</si>
  <si>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</si>
  <si>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</si>
  <si>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</si>
  <si>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</si>
  <si>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</si>
  <si>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</si>
  <si>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</si>
  <si>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</si>
  <si>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</si>
  <si>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</si>
  <si>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</si>
  <si>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</si>
  <si>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</si>
  <si>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</si>
  <si>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</si>
  <si>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</si>
  <si>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</si>
  <si>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</si>
  <si>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</si>
  <si>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</si>
  <si>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</si>
  <si>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</si>
  <si>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</si>
  <si>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</si>
  <si>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</si>
  <si>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</si>
  <si>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</si>
  <si>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</si>
  <si>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</si>
  <si>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</si>
  <si>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</si>
  <si>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</si>
  <si>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</si>
  <si>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</si>
  <si>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</si>
  <si>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</si>
  <si>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</si>
  <si>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</si>
  <si>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</si>
  <si>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</si>
  <si>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</si>
  <si>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</si>
  <si>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</si>
  <si>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</si>
  <si>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</si>
  <si>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</si>
  <si>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</si>
  <si>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</si>
  <si>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</si>
  <si>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</si>
  <si>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</si>
  <si>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</si>
  <si>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</si>
  <si>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</si>
  <si>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</si>
  <si>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</si>
  <si>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</si>
  <si>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</si>
  <si>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</si>
  <si>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</si>
  <si>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</si>
  <si>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</si>
  <si>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</si>
  <si>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</si>
  <si>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</si>
  <si>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</si>
  <si>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</si>
  <si>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</si>
  <si>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</si>
  <si>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</si>
  <si>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</si>
  <si>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</si>
  <si>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</si>
  <si>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</si>
  <si>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</si>
  <si>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</si>
  <si>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</si>
  <si>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</si>
  <si>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</si>
  <si>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</si>
  <si>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</si>
  <si>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</si>
  <si>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</si>
  <si>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</si>
  <si>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</si>
  <si>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</si>
  <si>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</si>
  <si>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</si>
  <si>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</si>
  <si>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</si>
  <si>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</si>
  <si>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</si>
  <si>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</si>
  <si>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</si>
  <si>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</si>
  <si>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</si>
  <si>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</si>
  <si>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</si>
  <si>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</si>
  <si>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</si>
  <si>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</si>
  <si>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</si>
  <si>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</si>
  <si>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</si>
  <si>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</si>
  <si>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</si>
  <si>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</si>
  <si>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</si>
  <si>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</si>
  <si>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</si>
  <si>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</si>
  <si>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</si>
  <si>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</si>
  <si>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</si>
  <si>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</si>
  <si>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</si>
  <si>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</si>
  <si>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</si>
  <si>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</si>
  <si>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</si>
  <si>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</si>
  <si>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</si>
  <si>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</si>
  <si>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</si>
  <si>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</si>
  <si>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</si>
  <si>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</si>
  <si>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</si>
  <si>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</si>
  <si>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</si>
  <si>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</si>
  <si>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</si>
  <si>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</si>
  <si>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</si>
  <si>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</si>
  <si>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</si>
  <si>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</si>
  <si>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</si>
  <si>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</si>
  <si>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</si>
  <si>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</si>
  <si>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</si>
  <si>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</si>
  <si>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</si>
  <si>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</si>
  <si>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</si>
  <si>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</si>
  <si>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</si>
  <si>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</si>
  <si>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</si>
  <si>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</si>
  <si>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</si>
  <si>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</si>
  <si>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</si>
  <si>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</si>
  <si>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</si>
  <si>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</si>
  <si>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</si>
  <si>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</si>
  <si>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</si>
  <si>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</si>
  <si>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</si>
  <si>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</si>
  <si>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</si>
  <si>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</si>
  <si>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</si>
  <si>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</si>
  <si>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</si>
  <si>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</si>
  <si>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</si>
  <si>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</si>
  <si>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</si>
  <si>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</si>
  <si>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</si>
  <si>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</si>
  <si>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</si>
  <si>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</si>
  <si>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</si>
  <si>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</si>
  <si>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</si>
  <si>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</si>
  <si>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</si>
  <si>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</si>
  <si>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</si>
  <si>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</si>
  <si>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</si>
  <si>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</si>
  <si>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</si>
  <si>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</si>
  <si>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</si>
  <si>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</si>
  <si>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</si>
  <si>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</si>
  <si>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</si>
  <si>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</si>
  <si>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</si>
  <si>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</si>
  <si>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</si>
  <si>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</si>
  <si>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</si>
  <si>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</si>
  <si>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</si>
  <si>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</si>
  <si>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</si>
  <si>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</si>
  <si>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</si>
  <si>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</si>
  <si>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</si>
  <si>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</si>
  <si>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</si>
  <si>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</si>
  <si>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</si>
  <si>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</si>
  <si>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</si>
  <si>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</si>
  <si>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</si>
  <si>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</si>
  <si>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</si>
  <si>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</si>
  <si>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</si>
  <si>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</si>
  <si>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</si>
  <si>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</si>
  <si>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</si>
  <si>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</si>
  <si>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</si>
  <si>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</si>
  <si>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</si>
  <si>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</si>
  <si>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</si>
  <si>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</si>
  <si>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</si>
  <si>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</si>
  <si>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</si>
  <si>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</si>
  <si>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</si>
  <si>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</si>
  <si>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</si>
  <si>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</si>
  <si>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</si>
  <si>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</si>
  <si>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</si>
  <si>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</si>
  <si>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</si>
  <si>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</si>
  <si>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</si>
  <si>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</si>
  <si>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</si>
  <si>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</si>
  <si>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</si>
  <si>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</si>
  <si>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</si>
  <si>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</si>
  <si>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</si>
  <si>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</si>
  <si>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</si>
  <si>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</si>
  <si>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</si>
  <si>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</si>
  <si>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</si>
  <si>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</si>
  <si>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</si>
  <si>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</si>
  <si>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</si>
  <si>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</si>
  <si>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</si>
  <si>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</si>
  <si>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</si>
  <si>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</si>
  <si>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</si>
  <si>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</si>
  <si>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</si>
  <si>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</si>
  <si>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</si>
  <si>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</si>
  <si>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</si>
  <si>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</si>
  <si>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</si>
  <si>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</si>
  <si>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</si>
  <si>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</si>
  <si>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</si>
  <si>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</si>
  <si>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</si>
  <si>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</si>
  <si>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</si>
  <si>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</si>
  <si>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</si>
  <si>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</si>
  <si>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</si>
  <si>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</si>
  <si>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</si>
  <si>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</si>
  <si>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</si>
  <si>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</si>
  <si>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</si>
  <si>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</si>
  <si>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</si>
  <si>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</si>
  <si>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</si>
  <si>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</si>
  <si>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</si>
  <si>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</si>
  <si>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</si>
  <si>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</si>
  <si>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</si>
  <si>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</si>
  <si>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</si>
  <si>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</si>
  <si>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</si>
  <si>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</si>
  <si>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</si>
  <si>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</si>
  <si>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</si>
  <si>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</si>
  <si>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</si>
  <si>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</si>
  <si>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</si>
  <si>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</si>
  <si>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</si>
  <si>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</si>
  <si>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</si>
  <si>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</si>
  <si>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</si>
  <si>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</si>
  <si>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</si>
  <si>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</si>
  <si>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</si>
  <si>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</si>
  <si>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</si>
  <si>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</si>
  <si>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</si>
  <si>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</si>
  <si>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</si>
  <si>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</si>
  <si>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</si>
  <si>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</si>
  <si>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</si>
  <si>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</si>
  <si>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</si>
  <si>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</si>
  <si>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</si>
  <si>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</si>
  <si>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</si>
  <si>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</si>
  <si>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</si>
  <si>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</si>
  <si>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</si>
  <si>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</si>
  <si>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</si>
  <si>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</si>
  <si>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</si>
  <si>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</si>
  <si>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</si>
  <si>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</si>
  <si>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</si>
  <si>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</si>
  <si>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</si>
  <si>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</si>
  <si>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</si>
  <si>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</si>
  <si>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</si>
  <si>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</si>
  <si>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</si>
  <si>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</si>
  <si>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</si>
  <si>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</si>
  <si>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</si>
  <si>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</si>
  <si>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</si>
  <si>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</si>
  <si>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</si>
  <si>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</si>
  <si>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</si>
  <si>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</si>
  <si>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</si>
  <si>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</si>
  <si>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</si>
  <si>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</si>
  <si>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</si>
  <si>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</si>
  <si>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</si>
  <si>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</si>
  <si>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</si>
  <si>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</si>
  <si>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</si>
  <si>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</si>
  <si>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</si>
  <si>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</si>
  <si>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</si>
  <si>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</si>
  <si>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</si>
  <si>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</si>
  <si>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</si>
  <si>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</si>
  <si>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</si>
  <si>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</si>
  <si>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</si>
  <si>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</si>
  <si>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</si>
  <si>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</si>
  <si>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</si>
  <si>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</si>
  <si>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</si>
  <si>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</si>
  <si>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</si>
  <si>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</si>
  <si>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</si>
  <si>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</si>
  <si>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</si>
  <si>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</si>
  <si>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</si>
  <si>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</si>
  <si>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</si>
  <si>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</si>
  <si>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</si>
  <si>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</si>
  <si>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</si>
  <si>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</si>
  <si>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</si>
  <si>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</si>
  <si>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</si>
  <si>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</si>
  <si>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</si>
  <si>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</si>
  <si>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</si>
  <si>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</si>
  <si>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</si>
  <si>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</si>
  <si>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</si>
  <si>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</si>
  <si>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</si>
  <si>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</si>
  <si>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</si>
  <si>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</si>
  <si>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</si>
  <si>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</si>
  <si>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</si>
  <si>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</si>
  <si>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</si>
  <si>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</si>
  <si>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</si>
  <si>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</si>
  <si>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</si>
  <si>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</si>
  <si>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</si>
  <si>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</si>
  <si>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</si>
  <si>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</si>
  <si>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</si>
  <si>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</si>
  <si>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</si>
  <si>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</si>
  <si>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</si>
  <si>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</si>
  <si>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</si>
  <si>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</si>
  <si>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</si>
  <si>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</si>
  <si>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</si>
  <si>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</si>
  <si>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</si>
  <si>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</si>
  <si>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</si>
  <si>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</si>
  <si>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</si>
  <si>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</si>
  <si>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</si>
  <si>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</si>
  <si>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</si>
  <si>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</si>
  <si>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</si>
  <si>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</si>
  <si>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</si>
  <si>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</si>
  <si>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</si>
  <si>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</si>
  <si>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</si>
  <si>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</si>
  <si>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</si>
  <si>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</si>
  <si>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</si>
  <si>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</si>
  <si>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</si>
  <si>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</si>
  <si>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</si>
  <si>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</si>
  <si>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</si>
  <si>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</si>
  <si>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</si>
  <si>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</si>
  <si>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</si>
  <si>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</si>
  <si>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</si>
  <si>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</si>
  <si>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</si>
  <si>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</si>
  <si>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</si>
  <si>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</si>
  <si>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</si>
  <si>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</si>
  <si>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</si>
  <si>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</si>
  <si>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</si>
  <si>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</si>
  <si>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</si>
  <si>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</si>
  <si>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</si>
  <si>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</si>
  <si>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</si>
  <si>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</si>
  <si>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</si>
  <si>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</si>
  <si>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</si>
  <si>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</si>
  <si>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</si>
  <si>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</si>
  <si>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</si>
  <si>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</si>
  <si>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</si>
  <si>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</si>
  <si>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</si>
  <si>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</si>
  <si>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</si>
  <si>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</si>
  <si>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</si>
  <si>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</si>
  <si>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</si>
  <si>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</si>
  <si>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</si>
  <si>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</si>
  <si>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</si>
  <si>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</si>
  <si>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</si>
  <si>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</si>
  <si>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</si>
  <si>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</si>
  <si>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</si>
  <si>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</si>
  <si>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</si>
  <si>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</si>
  <si>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</si>
  <si>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</si>
  <si>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</si>
  <si>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</si>
  <si>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</si>
  <si>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</si>
  <si>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</si>
  <si>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</si>
  <si>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</si>
  <si>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</si>
  <si>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</si>
  <si>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</si>
  <si>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</si>
  <si>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</si>
  <si>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</si>
  <si>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</si>
  <si>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</si>
  <si>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</si>
  <si>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</si>
  <si>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</si>
  <si>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</si>
  <si>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</si>
  <si>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</si>
  <si>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</si>
  <si>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</si>
  <si>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</si>
  <si>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</si>
  <si>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</si>
  <si>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</si>
  <si>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</si>
  <si>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</si>
  <si>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</si>
  <si>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</si>
  <si>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</si>
  <si>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</si>
  <si>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</si>
  <si>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</si>
  <si>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</si>
  <si>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</si>
  <si>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</si>
  <si>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</si>
  <si>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</si>
  <si>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</si>
  <si>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</si>
  <si>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</si>
  <si>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</si>
  <si>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</si>
  <si>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</si>
  <si>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</si>
  <si>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</si>
  <si>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</si>
  <si>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</si>
  <si>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</si>
  <si>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</si>
  <si>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</si>
  <si>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</si>
  <si>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</si>
  <si>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</si>
  <si>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</si>
  <si>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</si>
  <si>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</si>
  <si>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</si>
  <si>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</si>
  <si>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</si>
  <si>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</si>
  <si>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</si>
  <si>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</si>
  <si>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</si>
  <si>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</si>
  <si>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</si>
  <si>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</si>
  <si>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</si>
  <si>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</si>
  <si>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</si>
  <si>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</si>
  <si>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</si>
  <si>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</si>
  <si>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</si>
  <si>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</si>
  <si>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</si>
  <si>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</si>
  <si>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</si>
  <si>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</si>
  <si>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</si>
  <si>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</si>
  <si>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</si>
  <si>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</si>
  <si>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</si>
  <si>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</si>
  <si>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</si>
  <si>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</si>
  <si>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</si>
  <si>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</si>
  <si>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</si>
  <si>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</si>
  <si>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</si>
  <si>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</si>
  <si>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</si>
  <si>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</si>
  <si>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</si>
  <si>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</si>
  <si>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</si>
  <si>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</si>
  <si>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</si>
  <si>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</si>
  <si>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</si>
  <si>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</si>
  <si>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</si>
  <si>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</si>
  <si>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</si>
  <si>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</si>
  <si>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</si>
  <si>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</si>
  <si>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</si>
  <si>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</si>
  <si>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</si>
  <si>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</si>
  <si>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</si>
  <si>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</si>
  <si>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</si>
  <si>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</si>
  <si>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</si>
  <si>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</si>
  <si>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</si>
  <si>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</si>
  <si>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</si>
  <si>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</si>
  <si>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</si>
  <si>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</si>
  <si>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</si>
  <si>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</si>
  <si>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</si>
  <si>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</si>
  <si>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</si>
  <si>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</si>
  <si>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</si>
  <si>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</si>
  <si>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</si>
  <si>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</si>
  <si>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</si>
  <si>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</si>
  <si>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</si>
  <si>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</si>
  <si>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</si>
  <si>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</si>
  <si>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</si>
  <si>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</si>
  <si>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</si>
  <si>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</si>
  <si>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</si>
  <si>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</si>
  <si>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</si>
  <si>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</si>
  <si>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</si>
  <si>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</si>
  <si>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</si>
  <si>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</si>
  <si>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</si>
  <si>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</si>
  <si>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</si>
  <si>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</si>
  <si>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</si>
  <si>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</si>
  <si>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</si>
  <si>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</si>
  <si>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</si>
  <si>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</si>
  <si>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</si>
  <si>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</si>
  <si>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</si>
  <si>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</si>
  <si>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</si>
  <si>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</si>
  <si>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</si>
  <si>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</si>
  <si>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</si>
  <si>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</si>
  <si>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</si>
  <si>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</si>
  <si>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</si>
  <si>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</si>
  <si>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</si>
  <si>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</si>
  <si>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</si>
  <si>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</si>
  <si>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</si>
  <si>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</si>
  <si>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</si>
  <si>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</si>
  <si>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</si>
  <si>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</si>
  <si>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</si>
  <si>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</si>
  <si>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</si>
  <si>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</si>
  <si>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</si>
  <si>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</si>
  <si>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</si>
  <si>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</si>
  <si>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</si>
  <si>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</si>
  <si>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</si>
  <si>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</si>
  <si>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</si>
  <si>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</si>
  <si>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</si>
  <si>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</si>
  <si>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</si>
  <si>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</si>
  <si>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</si>
  <si>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</si>
  <si>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</si>
  <si>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</si>
  <si>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</si>
  <si>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</si>
  <si>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</si>
  <si>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</si>
  <si>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</si>
  <si>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</si>
  <si>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</si>
  <si>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</si>
  <si>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</si>
  <si>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</si>
  <si>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</si>
  <si>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</si>
  <si>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</si>
  <si>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</si>
  <si>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</si>
  <si>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</si>
  <si>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</si>
  <si>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</si>
  <si>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</si>
  <si>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</si>
  <si>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</si>
  <si>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</si>
  <si>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</si>
  <si>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</si>
  <si>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</si>
  <si>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</si>
  <si>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</si>
  <si>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</si>
  <si>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</si>
  <si>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</si>
  <si>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</si>
  <si>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</si>
  <si>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</si>
  <si>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</si>
  <si>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</si>
  <si>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</si>
  <si>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</si>
  <si>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</si>
  <si>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</si>
  <si>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</si>
  <si>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</si>
  <si>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</si>
  <si>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</si>
  <si>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</si>
  <si>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</si>
  <si>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</si>
  <si>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</si>
  <si>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</si>
  <si>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</si>
  <si>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</si>
  <si>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</si>
  <si>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</si>
  <si>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</si>
  <si>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</si>
  <si>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</si>
  <si>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</si>
  <si>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</si>
  <si>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</si>
  <si>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</si>
  <si>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</si>
  <si>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</si>
  <si>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</si>
  <si>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</si>
  <si>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</si>
  <si>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</si>
  <si>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</si>
  <si>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</si>
  <si>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</si>
  <si>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</si>
  <si>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</si>
  <si>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</si>
  <si>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</si>
  <si>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</si>
  <si>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</si>
  <si>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</si>
  <si>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</si>
  <si>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</si>
  <si>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</si>
  <si>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</si>
  <si>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</si>
  <si>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</si>
  <si>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</si>
  <si>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</si>
  <si>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</si>
  <si>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</si>
  <si>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</si>
  <si>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</si>
  <si>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</si>
  <si>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</si>
  <si>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</si>
  <si>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</si>
  <si>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</si>
  <si>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</si>
  <si>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</si>
  <si>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</si>
  <si>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</si>
  <si>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</si>
  <si>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</si>
  <si>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</si>
  <si>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</si>
  <si>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</si>
  <si>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</si>
  <si>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</si>
  <si>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</si>
  <si>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</si>
  <si>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</si>
  <si>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</si>
  <si>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</si>
  <si>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</si>
  <si>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</si>
  <si>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</si>
  <si>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</si>
  <si>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</si>
  <si>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</si>
  <si>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</si>
  <si>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</si>
  <si>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</si>
  <si>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</si>
  <si>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</si>
  <si>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</si>
  <si>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</si>
  <si>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</si>
  <si>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</si>
  <si>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</si>
  <si>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</si>
  <si>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</si>
  <si>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</si>
  <si>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</si>
  <si>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</si>
  <si>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</si>
  <si>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</si>
  <si>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</si>
  <si>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</si>
  <si>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</si>
  <si>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</si>
  <si>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</si>
  <si>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</si>
  <si>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</si>
  <si>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</si>
  <si>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</si>
  <si>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</si>
  <si>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</si>
  <si>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</si>
  <si>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</si>
  <si>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</si>
  <si>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</si>
  <si>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</si>
  <si>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</si>
  <si>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</si>
  <si>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</si>
  <si>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</si>
  <si>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</si>
  <si>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</si>
  <si>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</si>
  <si>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</si>
  <si>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</si>
  <si>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</si>
  <si>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</si>
  <si>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</si>
  <si>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</si>
  <si>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</si>
  <si>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</si>
  <si>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</si>
  <si>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</si>
  <si>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</si>
  <si>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</si>
  <si>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</si>
  <si>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</si>
  <si>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</si>
  <si>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</si>
  <si>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</si>
  <si>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</si>
  <si>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</si>
  <si>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</si>
  <si>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</si>
  <si>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</si>
  <si>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</si>
  <si>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</si>
  <si>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</si>
  <si>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</si>
  <si>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</si>
  <si>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</si>
  <si>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</si>
  <si>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</si>
  <si>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</si>
  <si>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</si>
  <si>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</si>
  <si>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</si>
  <si>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</si>
  <si>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</si>
  <si>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</si>
  <si>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</si>
  <si>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</si>
  <si>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</si>
  <si>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</si>
  <si>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</si>
  <si>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</si>
  <si>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</si>
  <si>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</si>
  <si>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</si>
  <si>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</si>
  <si>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</si>
  <si>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</si>
  <si>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</si>
  <si>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</si>
  <si>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</si>
  <si>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</si>
  <si>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</si>
  <si>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</si>
  <si>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</si>
  <si>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</si>
  <si>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</si>
  <si>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</si>
  <si>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</si>
  <si>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</si>
  <si>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</si>
  <si>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</si>
  <si>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</si>
  <si>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</si>
  <si>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</si>
  <si>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</si>
  <si>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</si>
  <si>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</si>
  <si>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</si>
  <si>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</si>
  <si>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</si>
  <si>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</si>
  <si>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</si>
  <si>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</si>
  <si>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</si>
  <si>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</si>
  <si>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</si>
  <si>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</si>
  <si>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</si>
  <si>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</si>
  <si>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</si>
  <si>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</si>
  <si>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</si>
  <si>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</si>
  <si>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</si>
  <si>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</si>
  <si>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</si>
  <si>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</si>
  <si>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</si>
  <si>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</si>
  <si>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</si>
  <si>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</si>
  <si>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</si>
  <si>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</si>
  <si>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</si>
  <si>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</si>
  <si>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</si>
  <si>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</si>
  <si>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</si>
  <si>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</si>
  <si>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</si>
  <si>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</si>
  <si>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</si>
  <si>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</si>
  <si>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</si>
  <si>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</si>
  <si>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</si>
  <si>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</si>
  <si>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</si>
  <si>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</si>
  <si>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</si>
  <si>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</si>
  <si>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</si>
  <si>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</si>
  <si>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</si>
  <si>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</si>
  <si>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</si>
  <si>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</si>
  <si>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</si>
  <si>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</si>
  <si>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</si>
  <si>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</si>
  <si>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</si>
  <si>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</si>
  <si>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</si>
  <si>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</si>
  <si>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</si>
  <si>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</si>
  <si>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</si>
  <si>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</si>
  <si>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</si>
  <si>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</si>
  <si>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</si>
  <si>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</si>
  <si>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</si>
  <si>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</si>
  <si>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</si>
  <si>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</si>
  <si>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</si>
  <si>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</si>
  <si>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</si>
  <si>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</si>
  <si>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</si>
  <si>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</si>
  <si>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</si>
  <si>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</si>
  <si>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</si>
  <si>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</si>
  <si>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</si>
  <si>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</si>
  <si>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</si>
  <si>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</si>
  <si>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</si>
  <si>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</si>
  <si>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</si>
  <si>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</si>
  <si>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</si>
  <si>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</si>
  <si>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</si>
  <si>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</si>
  <si>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</si>
  <si>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</si>
  <si>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</si>
  <si>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</si>
  <si>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</si>
  <si>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</si>
  <si>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</si>
  <si>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</si>
  <si>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</si>
  <si>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</si>
  <si>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</si>
  <si>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</si>
  <si>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</si>
  <si>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</si>
  <si>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</si>
  <si>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</si>
  <si>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</si>
  <si>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</si>
  <si>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</si>
  <si>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</si>
  <si>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</si>
  <si>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</si>
  <si>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</si>
  <si>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</si>
  <si>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</si>
  <si>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</si>
  <si>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</si>
  <si>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</si>
  <si>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</si>
  <si>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</si>
  <si>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</si>
  <si>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</si>
  <si>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</si>
  <si>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</si>
  <si>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</si>
  <si>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</si>
  <si>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</si>
  <si>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</si>
  <si>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</si>
  <si>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</si>
  <si>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</si>
  <si>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</si>
  <si>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</si>
  <si>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</si>
  <si>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</si>
  <si>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</si>
  <si>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</si>
  <si>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</si>
  <si>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</si>
  <si>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</si>
  <si>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</si>
  <si>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</si>
  <si>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</si>
  <si>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</si>
  <si>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</si>
  <si>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</si>
  <si>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</si>
  <si>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</si>
  <si>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</si>
  <si>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</si>
  <si>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</si>
  <si>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</si>
  <si>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</si>
  <si>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</si>
  <si>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</si>
  <si>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</si>
  <si>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</si>
  <si>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</si>
  <si>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</si>
  <si>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</si>
  <si>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</si>
  <si>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</si>
  <si>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</si>
  <si>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</si>
  <si>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</si>
  <si>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</si>
  <si>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</si>
  <si>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</si>
  <si>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</si>
  <si>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</si>
  <si>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</si>
  <si>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</si>
  <si>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</si>
  <si>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</si>
  <si>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</si>
  <si>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</si>
  <si>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</si>
  <si>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</si>
  <si>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</si>
  <si>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</si>
  <si>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</si>
  <si>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</si>
  <si>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</si>
  <si>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</si>
  <si>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</si>
  <si>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</si>
  <si>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</si>
  <si>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</si>
  <si>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</si>
  <si>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</si>
  <si>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</si>
  <si>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</si>
  <si>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</si>
  <si>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</si>
  <si>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</si>
  <si>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</si>
  <si>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</si>
  <si>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</si>
  <si>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</si>
  <si>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</si>
  <si>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</si>
  <si>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</si>
  <si>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</si>
  <si>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</si>
  <si>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</si>
  <si>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</si>
  <si>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</si>
  <si>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</si>
  <si>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</si>
  <si>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</si>
  <si>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</si>
  <si>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</si>
  <si>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</si>
  <si>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</si>
  <si>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</si>
  <si>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</si>
  <si>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</si>
  <si>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</si>
  <si>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</si>
  <si>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</si>
  <si>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</si>
  <si>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</si>
  <si>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</si>
  <si>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</si>
  <si>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</si>
  <si>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</si>
  <si>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</si>
  <si>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</si>
  <si>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</si>
  <si>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</si>
  <si>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</si>
  <si>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</si>
  <si>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</si>
  <si>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</si>
  <si>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</si>
  <si>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</si>
  <si>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</si>
  <si>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</si>
  <si>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</si>
  <si>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</si>
  <si>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</si>
  <si>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</si>
  <si>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</si>
  <si>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</si>
  <si>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</si>
  <si>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</si>
  <si>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</si>
  <si>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</si>
  <si>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</si>
  <si>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</si>
  <si>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</si>
  <si>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</si>
  <si>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</si>
  <si>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</si>
  <si>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</si>
  <si>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</si>
  <si>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</si>
  <si>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</si>
  <si>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</si>
  <si>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</si>
  <si>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</si>
  <si>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</si>
  <si>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</si>
  <si>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</si>
  <si>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</si>
  <si>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</si>
  <si>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</si>
  <si>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</si>
  <si>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</si>
  <si>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</si>
  <si>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</si>
  <si>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</si>
  <si>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</si>
  <si>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</si>
  <si>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</si>
  <si>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</si>
  <si>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</si>
  <si>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</si>
  <si>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</si>
  <si>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</si>
  <si>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</si>
  <si>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</si>
  <si>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</si>
  <si>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</si>
  <si>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</si>
  <si>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</si>
  <si>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</si>
  <si>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</si>
  <si>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</si>
  <si>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</si>
  <si>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</si>
  <si>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</si>
  <si>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</si>
  <si>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</si>
  <si>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</si>
  <si>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</si>
  <si>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</si>
  <si>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</si>
  <si>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</si>
  <si>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</si>
  <si>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</si>
  <si>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</si>
  <si>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</si>
  <si>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</si>
  <si>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</si>
  <si>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</si>
  <si>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</si>
  <si>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</si>
  <si>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</si>
  <si>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</si>
  <si>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</si>
  <si>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</si>
  <si>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</si>
  <si>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</si>
  <si>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</si>
  <si>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</si>
  <si>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</si>
  <si>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</si>
  <si>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</si>
  <si>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</si>
  <si>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</si>
  <si>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</si>
  <si>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</si>
  <si>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</si>
  <si>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</si>
  <si>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</si>
  <si>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</si>
  <si>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</si>
  <si>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</si>
  <si>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</si>
  <si>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</si>
  <si>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</si>
  <si>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</si>
  <si>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</si>
  <si>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</si>
  <si>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</si>
  <si>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</si>
  <si>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</si>
  <si>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</si>
  <si>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</si>
  <si>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</si>
  <si>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</si>
  <si>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</si>
  <si>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</si>
  <si>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</si>
  <si>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</si>
  <si>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</si>
  <si>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</si>
  <si>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</si>
  <si>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</si>
  <si>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</si>
  <si>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</si>
  <si>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</si>
  <si>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</si>
  <si>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</si>
  <si>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</si>
  <si>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</si>
  <si>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</si>
  <si>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</si>
  <si>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</si>
  <si>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</si>
  <si>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</si>
  <si>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</si>
  <si>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</si>
  <si>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</si>
  <si>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</si>
  <si>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</si>
  <si>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</si>
  <si>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</si>
  <si>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</si>
  <si>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</si>
  <si>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</si>
  <si>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</si>
  <si>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</si>
  <si>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</si>
  <si>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</si>
  <si>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</si>
  <si>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</si>
  <si>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</si>
  <si>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</si>
  <si>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</si>
  <si>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</si>
  <si>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</si>
  <si>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</si>
  <si>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</si>
  <si>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</si>
  <si>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</si>
  <si>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</si>
  <si>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</si>
  <si>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</si>
  <si>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</si>
  <si>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</si>
  <si>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</si>
  <si>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</si>
  <si>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</si>
  <si>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</si>
  <si>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</si>
  <si>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</si>
  <si>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</si>
  <si>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</si>
  <si>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</si>
  <si>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</si>
  <si>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</si>
  <si>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</si>
  <si>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</si>
  <si>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</si>
  <si>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</si>
  <si>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</si>
  <si>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</si>
  <si>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</si>
  <si>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</si>
  <si>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</si>
  <si>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</si>
  <si>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</si>
  <si>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</si>
  <si>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</si>
  <si>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</si>
  <si>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</si>
  <si>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</si>
  <si>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</si>
  <si>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</si>
  <si>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</si>
  <si>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</si>
  <si>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</si>
  <si>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</si>
  <si>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</si>
  <si>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</si>
  <si>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</si>
  <si>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</si>
  <si>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</si>
  <si>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</si>
  <si>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</si>
  <si>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</si>
  <si>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</si>
  <si>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</si>
  <si>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</si>
  <si>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</si>
  <si>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</si>
  <si>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</si>
  <si>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</si>
  <si>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</si>
  <si>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</si>
  <si>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</si>
  <si>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</si>
  <si>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</si>
  <si>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</si>
  <si>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</si>
  <si>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</si>
  <si>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</si>
  <si>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</si>
  <si>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</si>
  <si>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</si>
  <si>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</si>
  <si>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</si>
  <si>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</si>
  <si>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</si>
  <si>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</si>
  <si>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</si>
  <si>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</si>
  <si>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</si>
  <si>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</si>
  <si>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</si>
  <si>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</si>
  <si>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</si>
  <si>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</si>
  <si>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</si>
  <si>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</si>
  <si>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</si>
  <si>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</si>
  <si>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</si>
  <si>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</si>
  <si>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</si>
  <si>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</si>
  <si>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</si>
  <si>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</si>
  <si>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</si>
  <si>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</si>
  <si>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</si>
  <si>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</si>
  <si>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</si>
  <si>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</si>
  <si>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</si>
  <si>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</si>
  <si>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</si>
  <si>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</si>
  <si>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</si>
  <si>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</si>
  <si>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</si>
  <si>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</si>
  <si>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</si>
  <si>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</si>
  <si>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</si>
  <si>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</si>
  <si>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</si>
  <si>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</si>
  <si>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</si>
  <si>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</si>
  <si>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</si>
  <si>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</si>
  <si>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</si>
  <si>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</si>
  <si>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</si>
  <si>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</si>
  <si>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</si>
  <si>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</si>
  <si>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</si>
  <si>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</si>
  <si>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</si>
  <si>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</si>
  <si>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</si>
  <si>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</si>
  <si>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</si>
  <si>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</si>
  <si>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</si>
  <si>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</si>
  <si>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</si>
  <si>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</si>
  <si>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</si>
  <si>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</si>
  <si>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</si>
  <si>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</si>
  <si>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</si>
  <si>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</si>
  <si>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</si>
  <si>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</si>
  <si>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</si>
  <si>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</si>
  <si>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</si>
  <si>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</si>
  <si>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</si>
  <si>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</si>
  <si>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</si>
  <si>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</si>
  <si>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</si>
  <si>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</si>
  <si>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</si>
  <si>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</si>
  <si>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</si>
  <si>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</si>
  <si>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</si>
  <si>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</si>
  <si>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</si>
  <si>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</si>
  <si>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</si>
  <si>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</si>
  <si>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</si>
  <si>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</si>
  <si>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</si>
  <si>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</si>
  <si>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</si>
  <si>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</si>
  <si>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</si>
  <si>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</si>
  <si>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</si>
  <si>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</si>
  <si>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</si>
  <si>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</si>
  <si>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</si>
  <si>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</si>
  <si>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</si>
  <si>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</si>
  <si>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</si>
  <si>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</si>
  <si>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</si>
  <si>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</si>
  <si>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</si>
  <si>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</si>
  <si>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</si>
  <si>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</si>
  <si>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</si>
  <si>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</si>
  <si>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</si>
  <si>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</si>
  <si>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</si>
  <si>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</si>
  <si>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</si>
  <si>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</si>
  <si>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</si>
  <si>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</si>
  <si>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</si>
  <si>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</si>
  <si>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</si>
  <si>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</si>
  <si>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</si>
  <si>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</si>
  <si>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</si>
  <si>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</si>
  <si>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</si>
  <si>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</si>
  <si>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</si>
  <si>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</si>
  <si>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</si>
  <si>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</si>
  <si>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</si>
  <si>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</si>
  <si>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</si>
  <si>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</si>
  <si>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</si>
  <si>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</si>
  <si>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</si>
  <si>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</si>
  <si>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</si>
  <si>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</si>
  <si>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</si>
  <si>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</si>
  <si>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</si>
  <si>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</si>
  <si>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</si>
  <si>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</si>
  <si>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</si>
  <si>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</si>
  <si>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</si>
  <si>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</si>
  <si>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</si>
  <si>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</si>
  <si>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</si>
  <si>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</si>
  <si>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</si>
  <si>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</si>
  <si>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</si>
  <si>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</si>
  <si>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</si>
  <si>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</si>
  <si>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</si>
  <si>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</si>
  <si>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</si>
  <si>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</si>
  <si>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</si>
  <si>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</si>
  <si>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</si>
  <si>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</si>
  <si>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</si>
  <si>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</si>
  <si>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</si>
  <si>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</si>
  <si>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</si>
  <si>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</si>
  <si>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</si>
  <si>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</si>
  <si>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</si>
  <si>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</si>
  <si>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</si>
  <si>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</si>
  <si>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</si>
  <si>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</si>
  <si>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</si>
  <si>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</si>
  <si>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</si>
  <si>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</si>
  <si>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</si>
  <si>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</si>
  <si>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</si>
  <si>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</si>
  <si>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</si>
  <si>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</si>
  <si>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</si>
  <si>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</si>
  <si>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</si>
  <si>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</si>
  <si>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</si>
  <si>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</si>
  <si>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</si>
  <si>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</si>
  <si>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</si>
  <si>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</si>
  <si>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</si>
  <si>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</si>
  <si>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</si>
  <si>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</si>
  <si>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</si>
  <si>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</si>
  <si>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</si>
  <si>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</si>
  <si>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</si>
  <si>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</si>
  <si>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</si>
  <si>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</si>
  <si>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</si>
  <si>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</si>
  <si>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</si>
  <si>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</si>
  <si>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</si>
  <si>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</si>
  <si>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</si>
  <si>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</si>
  <si>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</si>
  <si>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</si>
  <si>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</si>
  <si>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</si>
  <si>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</si>
  <si>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</si>
  <si>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</si>
  <si>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</si>
  <si>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</si>
  <si>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</si>
  <si>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</si>
  <si>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</si>
  <si>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</si>
  <si>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</si>
  <si>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</si>
  <si>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</si>
  <si>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</si>
  <si>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</si>
  <si>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</si>
  <si>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</si>
  <si>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</si>
  <si>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</si>
  <si>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</si>
  <si>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</si>
  <si>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</si>
  <si>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</si>
  <si>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</si>
  <si>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</si>
  <si>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</si>
  <si>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</si>
  <si>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</si>
  <si>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</si>
  <si>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</si>
  <si>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</si>
  <si>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</si>
  <si>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</si>
  <si>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</si>
  <si>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</si>
  <si>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</si>
  <si>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</si>
  <si>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</si>
  <si>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</si>
  <si>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</si>
  <si>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</si>
  <si>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</si>
  <si>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</si>
  <si>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</si>
  <si>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</si>
  <si>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</si>
  <si>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</si>
  <si>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</si>
  <si>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</si>
  <si>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</si>
  <si>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</si>
  <si>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</si>
  <si>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</si>
  <si>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</si>
  <si>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</si>
  <si>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</si>
  <si>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</si>
  <si>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</si>
  <si>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</si>
  <si>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</si>
  <si>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</si>
  <si>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</si>
  <si>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</si>
  <si>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</si>
  <si>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</si>
  <si>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</si>
  <si>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</si>
  <si>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</si>
  <si>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</si>
  <si>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</si>
  <si>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</si>
  <si>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</si>
  <si>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</si>
  <si>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</si>
  <si>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</si>
  <si>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</si>
  <si>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</si>
  <si>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</si>
  <si>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</si>
  <si>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</si>
  <si>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</si>
  <si>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</si>
  <si>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</si>
  <si>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</si>
  <si>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</si>
  <si>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</si>
  <si>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</si>
  <si>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</si>
  <si>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</si>
  <si>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</si>
  <si>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</si>
  <si>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</si>
  <si>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</si>
  <si>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</si>
  <si>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</si>
  <si>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</si>
  <si>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</si>
  <si>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</si>
  <si>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</si>
  <si>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</si>
  <si>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</si>
  <si>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</si>
  <si>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</si>
  <si>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</si>
  <si>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</si>
  <si>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</si>
  <si>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</si>
  <si>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</si>
  <si>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</si>
  <si>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</si>
  <si>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</si>
  <si>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</si>
  <si>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</si>
  <si>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</si>
  <si>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</si>
  <si>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</si>
  <si>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</si>
  <si>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</si>
  <si>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</si>
  <si>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</si>
  <si>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</si>
  <si>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</si>
  <si>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</si>
  <si>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</si>
  <si>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</si>
  <si>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</si>
  <si>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</si>
  <si>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</si>
  <si>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</si>
  <si>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</si>
  <si>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</si>
  <si>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</si>
  <si>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</si>
  <si>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</si>
  <si>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</si>
  <si>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</si>
  <si>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</si>
  <si>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</si>
  <si>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</si>
  <si>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</si>
  <si>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</si>
  <si>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</si>
  <si>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</si>
  <si>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</si>
  <si>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</si>
  <si>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</si>
  <si>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</si>
  <si>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</si>
  <si>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</si>
  <si>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</si>
  <si>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</si>
  <si>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</si>
  <si>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</si>
  <si>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</si>
  <si>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</si>
  <si>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</si>
  <si>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</si>
  <si>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</si>
  <si>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</si>
  <si>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</si>
  <si>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</si>
  <si>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</si>
  <si>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</si>
  <si>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</si>
  <si>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</si>
  <si>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</si>
  <si>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</si>
  <si>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</si>
  <si>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</si>
  <si>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</si>
  <si>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</si>
  <si>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</si>
  <si>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</si>
  <si>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</si>
  <si>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</si>
  <si>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</si>
  <si>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</si>
  <si>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</si>
  <si>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</si>
  <si>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</si>
  <si>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</si>
  <si>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</si>
  <si>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</si>
  <si>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</si>
  <si>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</si>
  <si>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</si>
  <si>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</si>
  <si>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</si>
  <si>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</si>
  <si>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</si>
  <si>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</si>
  <si>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</si>
  <si>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</si>
  <si>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</si>
  <si>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</si>
  <si>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</si>
  <si>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</si>
  <si>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</si>
  <si>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</si>
  <si>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</si>
  <si>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</si>
  <si>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</si>
  <si>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</si>
  <si>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</si>
  <si>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</si>
  <si>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</si>
  <si>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</si>
  <si>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</si>
  <si>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</si>
  <si>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</si>
  <si>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</si>
  <si>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</si>
  <si>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</si>
  <si>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</si>
  <si>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</si>
  <si>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</si>
  <si>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</si>
  <si>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</si>
  <si>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</si>
  <si>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</si>
  <si>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</si>
  <si>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</si>
  <si>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</si>
  <si>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</si>
  <si>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</si>
  <si>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</si>
  <si>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</si>
  <si>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</si>
  <si>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</si>
  <si>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</si>
  <si>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</si>
  <si>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</si>
  <si>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</si>
  <si>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</si>
  <si>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</si>
  <si>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</si>
  <si>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</si>
  <si>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</si>
  <si>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</si>
  <si>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</si>
  <si>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</si>
  <si>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</si>
  <si>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</si>
  <si>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</si>
  <si>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</si>
  <si>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</si>
  <si>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</si>
  <si>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</si>
  <si>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</si>
  <si>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</si>
  <si>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</si>
  <si>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</si>
  <si>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</si>
  <si>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</si>
  <si>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</si>
  <si>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</si>
  <si>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</si>
  <si>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</si>
  <si>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</si>
  <si>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</si>
  <si>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</si>
  <si>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</si>
  <si>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</si>
  <si>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</si>
  <si>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</si>
  <si>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</si>
  <si>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</si>
  <si>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</si>
  <si>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</si>
  <si>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</si>
  <si>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</si>
  <si>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</si>
  <si>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</si>
  <si>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</si>
  <si>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</si>
  <si>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</si>
  <si>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</si>
  <si>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</si>
  <si>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</si>
  <si>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</si>
  <si>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</si>
  <si>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</si>
  <si>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</si>
  <si>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</si>
  <si>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</si>
  <si>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</si>
  <si>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</si>
  <si>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</si>
  <si>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</si>
  <si>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</si>
  <si>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</si>
  <si>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</si>
  <si>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</si>
  <si>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</si>
  <si>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</si>
  <si>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</si>
  <si>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</si>
  <si>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</si>
  <si>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</si>
  <si>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</si>
  <si>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</si>
  <si>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</si>
  <si>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</si>
  <si>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</si>
  <si>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</si>
  <si>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</si>
  <si>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</si>
  <si>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</si>
  <si>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</si>
  <si>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</si>
  <si>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</si>
  <si>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</si>
  <si>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</si>
  <si>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</si>
  <si>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</si>
  <si>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</si>
  <si>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</si>
  <si>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</si>
  <si>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</si>
  <si>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</si>
  <si>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</si>
  <si>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</si>
  <si>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</si>
  <si>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</si>
  <si>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</si>
  <si>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</si>
  <si>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</si>
  <si>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</si>
  <si>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</si>
  <si>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</si>
  <si>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</si>
  <si>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</si>
  <si>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</si>
  <si>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</si>
  <si>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</si>
  <si>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</si>
  <si>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</si>
  <si>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</si>
  <si>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</si>
  <si>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</si>
  <si>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</si>
  <si>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</si>
  <si>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</si>
  <si>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</si>
  <si>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</si>
  <si>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</si>
  <si>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</si>
  <si>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</si>
  <si>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</si>
  <si>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</si>
  <si>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</si>
  <si>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</si>
  <si>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</si>
  <si>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</si>
  <si>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</si>
  <si>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</si>
  <si>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</si>
  <si>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</si>
  <si>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</si>
  <si>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</si>
  <si>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</si>
  <si>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</si>
  <si>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</si>
  <si>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</si>
  <si>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</si>
  <si>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</si>
  <si>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</si>
  <si>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</si>
  <si>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</si>
  <si>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</si>
  <si>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</si>
  <si>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</si>
  <si>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</si>
  <si>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</si>
  <si>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</si>
  <si>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</si>
  <si>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</si>
  <si>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</si>
  <si>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</si>
  <si>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</si>
  <si>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</si>
  <si>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</si>
  <si>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</si>
  <si>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</si>
  <si>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</si>
  <si>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</si>
  <si>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</si>
  <si>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</si>
  <si>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</si>
  <si>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</si>
  <si>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</si>
  <si>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</si>
  <si>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</si>
  <si>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</si>
  <si>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</si>
  <si>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</si>
  <si>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</si>
  <si>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</si>
  <si>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</si>
  <si>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</si>
  <si>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</si>
  <si>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</si>
  <si>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</si>
  <si>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</si>
  <si>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</si>
  <si>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</si>
  <si>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</si>
  <si>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</si>
  <si>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</si>
  <si>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</si>
  <si>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</si>
  <si>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</si>
  <si>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</si>
  <si>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</si>
  <si>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</si>
  <si>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</si>
  <si>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</si>
  <si>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</si>
  <si>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</si>
  <si>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</si>
  <si>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</si>
  <si>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</si>
  <si>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</si>
  <si>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</si>
  <si>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</si>
  <si>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</si>
  <si>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</si>
  <si>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</si>
  <si>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</si>
  <si>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</si>
  <si>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</si>
  <si>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</si>
  <si>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</si>
  <si>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</si>
  <si>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</si>
  <si>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</si>
  <si>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</si>
  <si>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</si>
  <si>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</si>
  <si>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</si>
  <si>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</si>
  <si>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</si>
  <si>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</si>
  <si>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</si>
  <si>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</si>
  <si>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</si>
  <si>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</si>
  <si>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</si>
  <si>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</si>
  <si>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</si>
  <si>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</si>
  <si>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</si>
  <si>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</si>
  <si>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</si>
  <si>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</si>
  <si>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</si>
  <si>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</si>
  <si>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</si>
  <si>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</si>
  <si>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</si>
  <si>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</si>
  <si>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</si>
  <si>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</si>
  <si>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</si>
  <si>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</si>
  <si>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</si>
  <si>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</si>
  <si>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</si>
  <si>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</si>
  <si>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</si>
  <si>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</si>
  <si>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</si>
  <si>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</si>
  <si>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</si>
  <si>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</si>
  <si>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</si>
  <si>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</si>
  <si>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</si>
  <si>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</si>
  <si>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</si>
  <si>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</si>
  <si>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</si>
  <si>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</si>
  <si>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</si>
  <si>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</si>
  <si>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</si>
  <si>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</si>
  <si>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</si>
  <si>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</si>
  <si>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</si>
  <si>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</si>
  <si>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</si>
  <si>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</si>
  <si>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</si>
  <si>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</si>
  <si>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</si>
  <si>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</si>
  <si>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</si>
  <si>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</si>
  <si>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</si>
  <si>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</si>
  <si>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</si>
  <si>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</si>
  <si>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</si>
  <si>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</si>
  <si>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</si>
  <si>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</si>
  <si>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</si>
  <si>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</si>
  <si>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</si>
  <si>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</si>
  <si>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</si>
  <si>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</si>
  <si>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</si>
  <si>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</si>
  <si>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</si>
  <si>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</si>
  <si>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</si>
  <si>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</si>
  <si>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</si>
  <si>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</si>
  <si>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</si>
  <si>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</si>
  <si>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</si>
  <si>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</si>
  <si>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</si>
  <si>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</si>
  <si>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</si>
  <si>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</si>
  <si>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</si>
  <si>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</si>
  <si>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</si>
  <si>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</si>
  <si>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</si>
  <si>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</si>
  <si>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</si>
  <si>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</si>
  <si>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</si>
  <si>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</si>
  <si>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</si>
  <si>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</si>
  <si>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</si>
  <si>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</si>
  <si>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</si>
  <si>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</si>
  <si>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</si>
  <si>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</si>
  <si>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</si>
  <si>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</si>
  <si>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</si>
  <si>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</si>
  <si>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</si>
  <si>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</si>
  <si>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</si>
  <si>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</si>
  <si>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</si>
  <si>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</si>
  <si>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</si>
  <si>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</si>
  <si>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</si>
  <si>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</si>
  <si>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</si>
  <si>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</si>
  <si>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</si>
  <si>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</si>
  <si>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</si>
  <si>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</si>
  <si>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</si>
  <si>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</si>
  <si>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</si>
  <si>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</si>
  <si>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</si>
  <si>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</si>
  <si>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</si>
  <si>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</si>
  <si>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</si>
  <si>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</si>
  <si>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</si>
  <si>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</si>
  <si>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</si>
  <si>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</si>
  <si>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</si>
  <si>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</si>
  <si>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</si>
  <si>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</si>
  <si>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</si>
  <si>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</si>
  <si>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</si>
  <si>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</si>
  <si>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</si>
  <si>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</si>
  <si>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</si>
  <si>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</si>
  <si>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</si>
  <si>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</si>
  <si>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</si>
  <si>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</si>
  <si>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</si>
  <si>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</si>
  <si>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</si>
  <si>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</si>
  <si>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</si>
  <si>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</si>
  <si>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</si>
  <si>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</si>
  <si>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</si>
  <si>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</si>
  <si>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</si>
  <si>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</si>
  <si>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</si>
  <si>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</si>
  <si>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</si>
  <si>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</si>
  <si>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</si>
  <si>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</si>
  <si>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</si>
  <si>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</si>
  <si>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</si>
  <si>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</si>
  <si>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</si>
  <si>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</si>
  <si>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</si>
  <si>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</si>
  <si>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</si>
  <si>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</si>
  <si>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</si>
  <si>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</si>
  <si>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</si>
  <si>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</si>
  <si>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</si>
  <si>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</si>
  <si>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</si>
  <si>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</si>
  <si>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</si>
  <si>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</si>
  <si>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</si>
  <si>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</si>
  <si>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</si>
  <si>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</si>
  <si>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</si>
  <si>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</si>
  <si>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</si>
  <si>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</si>
  <si>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</si>
  <si>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</si>
  <si>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</si>
  <si>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</si>
  <si>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</si>
  <si>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</si>
  <si>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</si>
  <si>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</si>
  <si>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</si>
  <si>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</si>
  <si>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</si>
  <si>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</si>
  <si>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</si>
  <si>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</si>
  <si>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</si>
  <si>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</si>
  <si>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</si>
  <si>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</si>
  <si>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</si>
  <si>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</si>
  <si>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</si>
  <si>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</si>
  <si>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</si>
  <si>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</si>
  <si>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</si>
  <si>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</si>
  <si>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</si>
  <si>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</si>
  <si>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</si>
  <si>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</si>
  <si>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</si>
  <si>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</si>
  <si>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</si>
  <si>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</si>
  <si>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</si>
  <si>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</si>
  <si>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</si>
  <si>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</si>
  <si>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</si>
  <si>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</si>
  <si>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</si>
  <si>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</si>
  <si>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</si>
  <si>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</si>
  <si>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</si>
  <si>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</si>
  <si>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</si>
  <si>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</si>
  <si>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</si>
  <si>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</si>
  <si>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</si>
  <si>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</si>
  <si>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</si>
  <si>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</si>
  <si>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</si>
  <si>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</si>
  <si>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</si>
  <si>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</si>
  <si>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</si>
  <si>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</si>
  <si>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</si>
  <si>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</si>
  <si>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</si>
  <si>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</si>
  <si>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</si>
  <si>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</si>
  <si>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</si>
  <si>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</si>
  <si>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</si>
  <si>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</si>
  <si>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</si>
  <si>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</si>
  <si>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</si>
  <si>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</si>
  <si>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</si>
  <si>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</si>
  <si>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</si>
  <si>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</si>
  <si>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</si>
  <si>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</si>
  <si>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</si>
  <si>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</si>
  <si>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</si>
  <si>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</si>
  <si>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</si>
  <si>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</si>
  <si>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</si>
  <si>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</si>
  <si>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</si>
  <si>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</si>
  <si>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</si>
  <si>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</si>
  <si>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</si>
  <si>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</si>
  <si>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</si>
  <si>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</si>
  <si>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</si>
  <si>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</si>
  <si>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</si>
  <si>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</si>
  <si>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</si>
  <si>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</si>
  <si>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</si>
  <si>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</si>
  <si>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</si>
  <si>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</si>
  <si>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</si>
  <si>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</si>
  <si>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</si>
  <si>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</si>
  <si>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</si>
  <si>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</si>
  <si>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</si>
  <si>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</si>
  <si>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</si>
  <si>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</si>
  <si>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</si>
  <si>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</si>
  <si>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</si>
  <si>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</si>
  <si>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</si>
  <si>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</si>
  <si>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</si>
  <si>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</si>
  <si>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</si>
  <si>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</si>
  <si>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</si>
  <si>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</si>
  <si>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</si>
  <si>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</si>
  <si>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</si>
  <si>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</si>
  <si>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</si>
  <si>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</si>
  <si>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</si>
  <si>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</si>
  <si>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</si>
  <si>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</si>
  <si>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</si>
  <si>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</si>
  <si>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</si>
  <si>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</si>
  <si>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</si>
  <si>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</si>
  <si>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</si>
  <si>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</si>
  <si>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</si>
  <si>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</si>
  <si>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</si>
  <si>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</si>
  <si>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</si>
  <si>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</si>
  <si>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</si>
  <si>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</si>
  <si>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</si>
  <si>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</si>
  <si>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</si>
  <si>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</si>
  <si>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</si>
  <si>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</si>
  <si>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</si>
  <si>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</si>
  <si>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</si>
  <si>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</si>
  <si>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</si>
  <si>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</si>
  <si>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</si>
  <si>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</si>
  <si>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</si>
  <si>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</si>
  <si>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</si>
  <si>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</si>
  <si>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</si>
  <si>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</si>
  <si>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</si>
  <si>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</si>
  <si>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</si>
  <si>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</si>
  <si>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</si>
  <si>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</si>
  <si>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</si>
  <si>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</si>
  <si>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</si>
  <si>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</si>
  <si>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</si>
  <si>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</si>
  <si>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</si>
  <si>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</si>
  <si>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</si>
  <si>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</si>
  <si>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</si>
  <si>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</si>
  <si>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</si>
  <si>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</si>
  <si>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</si>
  <si>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</si>
  <si>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</si>
  <si>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</si>
  <si>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</si>
  <si>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</si>
  <si>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</si>
  <si>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</si>
  <si>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</si>
  <si>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</si>
  <si>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</si>
  <si>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</si>
  <si>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</si>
  <si>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</si>
  <si>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</si>
  <si>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</si>
  <si>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</si>
  <si>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</si>
  <si>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</si>
  <si>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</si>
  <si>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</si>
  <si>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</si>
  <si>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</si>
  <si>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</si>
  <si>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</si>
  <si>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</si>
  <si>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</si>
  <si>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</si>
  <si>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</si>
  <si>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</si>
  <si>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</si>
  <si>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</si>
  <si>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</si>
  <si>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</si>
  <si>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</si>
  <si>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</si>
  <si>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</si>
  <si>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</si>
  <si>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</si>
  <si>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</si>
  <si>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</si>
  <si>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</si>
  <si>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</si>
  <si>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</si>
  <si>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</si>
  <si>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</si>
  <si>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</si>
  <si>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</si>
  <si>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</si>
  <si>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</si>
  <si>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</si>
  <si>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</si>
  <si>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</si>
  <si>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</si>
  <si>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</si>
  <si>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</si>
  <si>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</si>
  <si>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</si>
  <si>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</si>
  <si>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</si>
  <si>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</si>
  <si>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</si>
  <si>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</si>
  <si>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</si>
  <si>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</si>
  <si>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</si>
  <si>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</si>
  <si>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</si>
  <si>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</si>
  <si>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</si>
  <si>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</si>
  <si>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</si>
  <si>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</si>
  <si>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</si>
  <si>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</si>
  <si>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</si>
  <si>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</si>
  <si>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</si>
  <si>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</si>
  <si>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</si>
  <si>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</si>
  <si>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</si>
  <si>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</si>
  <si>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</si>
  <si>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</si>
  <si>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</si>
  <si>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</si>
  <si>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</si>
  <si>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</si>
  <si>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</si>
  <si>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</si>
  <si>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</si>
  <si>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</si>
  <si>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</si>
  <si>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</si>
  <si>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</si>
  <si>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</si>
  <si>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</si>
  <si>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</si>
  <si>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</si>
  <si>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</si>
  <si>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</si>
  <si>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</si>
  <si>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</si>
  <si>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</si>
  <si>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</si>
  <si>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</si>
  <si>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</si>
  <si>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</si>
  <si>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</si>
  <si>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</si>
  <si>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</si>
  <si>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</si>
  <si>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</si>
  <si>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</si>
  <si>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</si>
  <si>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</si>
  <si>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</si>
  <si>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</si>
  <si>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</si>
  <si>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</si>
  <si>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</si>
  <si>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</si>
  <si>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</si>
  <si>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</si>
  <si>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</si>
  <si>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</si>
  <si>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</si>
  <si>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</si>
  <si>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</si>
  <si>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</si>
  <si>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</si>
  <si>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</si>
  <si>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</si>
  <si>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</si>
  <si>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</si>
  <si>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</si>
  <si>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</si>
  <si>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</si>
  <si>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</si>
  <si>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</si>
  <si>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</si>
  <si>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</si>
  <si>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</si>
  <si>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</si>
  <si>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</si>
  <si>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</si>
  <si>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</si>
  <si>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</si>
  <si>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</si>
  <si>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</si>
  <si>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</si>
  <si>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</si>
  <si>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</si>
  <si>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</si>
  <si>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</si>
  <si>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</si>
  <si>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</si>
  <si>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</si>
  <si>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</si>
  <si>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</si>
  <si>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</si>
  <si>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</si>
  <si>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</si>
  <si>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</si>
  <si>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</si>
  <si>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</si>
  <si>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</si>
  <si>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</si>
  <si>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</si>
  <si>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</si>
  <si>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</si>
  <si>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</si>
  <si>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</si>
  <si>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</si>
  <si>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</si>
  <si>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</si>
  <si>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</si>
  <si>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</si>
  <si>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</si>
  <si>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</si>
  <si>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</si>
  <si>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</si>
  <si>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</si>
  <si>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</si>
  <si>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</si>
  <si>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</si>
  <si>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</si>
  <si>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</si>
  <si>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</si>
  <si>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</si>
  <si>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</si>
  <si>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</si>
  <si>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</si>
  <si>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</si>
  <si>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</si>
  <si>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</si>
  <si>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</si>
  <si>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</si>
  <si>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</si>
  <si>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</si>
  <si>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</si>
  <si>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</si>
  <si>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</si>
  <si>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</si>
  <si>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</si>
  <si>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</si>
  <si>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</si>
  <si>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</si>
  <si>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</si>
  <si>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</si>
  <si>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</si>
  <si>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</si>
  <si>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</si>
  <si>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</si>
  <si>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</si>
  <si>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</si>
  <si>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</si>
  <si>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</si>
  <si>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</si>
  <si>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</si>
  <si>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</si>
  <si>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</si>
  <si>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</si>
  <si>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</si>
  <si>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</si>
  <si>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</si>
  <si>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</si>
  <si>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</si>
  <si>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</si>
  <si>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</si>
  <si>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</si>
  <si>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</si>
  <si>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</si>
  <si>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</si>
  <si>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</si>
  <si>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</si>
  <si>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</si>
  <si>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</si>
  <si>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</si>
  <si>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</si>
  <si>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</si>
  <si>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</si>
  <si>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</si>
  <si>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</si>
  <si>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</si>
  <si>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</si>
  <si>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</si>
  <si>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</si>
  <si>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</si>
  <si>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</si>
  <si>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</si>
  <si>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</si>
  <si>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</si>
  <si>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</si>
  <si>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</si>
  <si>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</si>
  <si>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</si>
  <si>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</si>
  <si>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</si>
  <si>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</si>
  <si>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</si>
  <si>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</si>
  <si>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</si>
  <si>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</si>
  <si>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</si>
  <si>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</si>
  <si>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</si>
  <si>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</si>
  <si>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</si>
  <si>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</si>
  <si>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</si>
  <si>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</si>
  <si>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</si>
  <si>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</si>
  <si>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</si>
  <si>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</si>
  <si>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</si>
  <si>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</si>
  <si>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</si>
  <si>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</si>
  <si>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</si>
  <si>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</si>
  <si>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</si>
  <si>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</si>
  <si>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</si>
  <si>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</si>
  <si>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</si>
  <si>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</si>
  <si>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</si>
  <si>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</si>
  <si>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</si>
  <si>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</si>
  <si>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</si>
  <si>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</si>
  <si>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</si>
  <si>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</si>
  <si>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</si>
  <si>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</si>
  <si>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</si>
  <si>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</si>
  <si>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</si>
  <si>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</si>
  <si>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</si>
  <si>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</si>
  <si>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</si>
  <si>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</si>
  <si>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</si>
  <si>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</si>
  <si>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</si>
  <si>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</si>
  <si>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</si>
  <si>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</si>
  <si>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</si>
  <si>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</si>
  <si>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</si>
  <si>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</si>
  <si>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</si>
  <si>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</si>
  <si>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</si>
  <si>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</si>
  <si>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</si>
  <si>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</si>
  <si>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</si>
  <si>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</si>
  <si>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</si>
  <si>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</si>
  <si>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</si>
  <si>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</si>
  <si>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</si>
  <si>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</si>
  <si>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</si>
  <si>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</si>
  <si>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</si>
  <si>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</si>
  <si>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</si>
  <si>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</si>
  <si>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</si>
  <si>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</si>
  <si>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</si>
  <si>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</si>
  <si>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</si>
  <si>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</si>
  <si>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</si>
  <si>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</si>
  <si>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</si>
  <si>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</si>
  <si>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</si>
  <si>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</si>
  <si>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</si>
  <si>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</si>
  <si>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</si>
  <si>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</si>
  <si>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</si>
  <si>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</si>
  <si>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</si>
  <si>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</si>
  <si>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</si>
  <si>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</si>
  <si>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</si>
  <si>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</si>
  <si>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</si>
  <si>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</si>
  <si>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</si>
  <si>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</si>
  <si>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</si>
  <si>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</si>
  <si>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</si>
  <si>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</si>
  <si>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</si>
  <si>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</si>
  <si>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</si>
  <si>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</si>
  <si>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</si>
  <si>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</si>
  <si>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</si>
  <si>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</si>
  <si>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</si>
  <si>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</si>
  <si>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</si>
  <si>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</si>
  <si>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</si>
  <si>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</si>
  <si>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</si>
  <si>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</si>
  <si>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</si>
  <si>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</si>
  <si>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</si>
  <si>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</si>
  <si>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</si>
  <si>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</si>
  <si>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</si>
  <si>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</si>
  <si>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</si>
  <si>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</si>
  <si>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</si>
  <si>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</si>
  <si>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</si>
  <si>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</si>
  <si>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</si>
  <si>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</si>
  <si>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</si>
  <si>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</si>
  <si>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</si>
  <si>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</si>
  <si>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</si>
  <si>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</si>
  <si>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</si>
  <si>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</si>
  <si>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</si>
  <si>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</si>
  <si>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</si>
  <si>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</si>
  <si>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</si>
  <si>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</si>
  <si>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</si>
  <si>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</si>
  <si>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</si>
  <si>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</si>
  <si>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</si>
  <si>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</si>
  <si>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</si>
  <si>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</si>
  <si>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</si>
  <si>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</si>
  <si>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</si>
  <si>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</si>
  <si>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</si>
  <si>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</si>
  <si>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</si>
  <si>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</si>
  <si>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</si>
  <si>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</si>
  <si>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</si>
  <si>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</si>
  <si>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</si>
  <si>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</si>
  <si>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</si>
  <si>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</si>
  <si>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</si>
  <si>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</si>
  <si>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</si>
  <si>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</si>
  <si>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</si>
  <si>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</si>
  <si>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</si>
  <si>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</si>
  <si>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</si>
  <si>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</si>
  <si>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</si>
  <si>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</si>
  <si>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</si>
  <si>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</si>
  <si>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</si>
  <si>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</si>
  <si>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</si>
  <si>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</si>
  <si>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</si>
  <si>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</si>
  <si>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</si>
  <si>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</si>
  <si>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</si>
  <si>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</si>
  <si>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</si>
  <si>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</si>
  <si>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</si>
  <si>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</si>
  <si>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</si>
  <si>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</si>
  <si>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</si>
  <si>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</si>
  <si>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</si>
  <si>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</si>
  <si>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</si>
  <si>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</si>
  <si>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</si>
  <si>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</si>
  <si>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</si>
  <si>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</si>
  <si>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</si>
  <si>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</si>
  <si>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</si>
  <si>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</si>
  <si>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</si>
  <si>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</si>
  <si>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</si>
  <si>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</si>
  <si>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</si>
  <si>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</si>
  <si>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</si>
  <si>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</si>
  <si>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</si>
  <si>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</si>
  <si>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</si>
  <si>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</si>
  <si>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</si>
  <si>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</si>
  <si>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</si>
  <si>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</si>
  <si>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</si>
  <si>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</si>
  <si>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</si>
  <si>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</si>
  <si>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</si>
  <si>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</si>
  <si>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</si>
  <si>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</si>
  <si>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</si>
  <si>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</si>
  <si>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</si>
  <si>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</si>
  <si>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</si>
  <si>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</si>
  <si>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</si>
  <si>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</si>
  <si>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</si>
  <si>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</si>
  <si>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</si>
  <si>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</si>
  <si>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</si>
  <si>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</si>
  <si>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</si>
  <si>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</si>
  <si>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</si>
  <si>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</si>
  <si>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</si>
  <si>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</si>
  <si>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</si>
  <si>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</si>
  <si>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</si>
  <si>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</si>
  <si>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</si>
  <si>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</si>
  <si>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</si>
  <si>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</si>
  <si>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</si>
  <si>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</si>
  <si>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</si>
  <si>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</si>
  <si>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</si>
  <si>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</si>
  <si>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</si>
  <si>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</si>
  <si>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</si>
  <si>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</si>
  <si>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</si>
  <si>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</si>
  <si>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</si>
  <si>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</si>
  <si>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</si>
  <si>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</si>
  <si>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</si>
  <si>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</si>
  <si>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</si>
  <si>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</si>
  <si>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</si>
  <si>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</si>
  <si>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</si>
  <si>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</si>
  <si>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</si>
  <si>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</si>
  <si>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</si>
  <si>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</si>
  <si>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</si>
  <si>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</si>
  <si>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</si>
  <si>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</si>
  <si>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</si>
  <si>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</si>
  <si>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</si>
  <si>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</si>
  <si>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</si>
  <si>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</si>
  <si>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</si>
  <si>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</si>
  <si>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</si>
  <si>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</si>
  <si>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</si>
  <si>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</si>
  <si>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</si>
  <si>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</si>
  <si>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</si>
  <si>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</si>
  <si>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</si>
  <si>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</si>
  <si>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</si>
  <si>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</si>
  <si>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</si>
  <si>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</si>
  <si>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</si>
  <si>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</si>
  <si>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</si>
  <si>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</si>
  <si>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</si>
  <si>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</si>
  <si>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</si>
  <si>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</si>
  <si>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</si>
  <si>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</si>
  <si>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</si>
  <si>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</si>
  <si>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</si>
  <si>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</si>
  <si>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</si>
  <si>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</si>
  <si>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</si>
  <si>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</si>
  <si>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</si>
  <si>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</si>
  <si>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</si>
  <si>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</si>
  <si>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</si>
  <si>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</si>
  <si>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</si>
  <si>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</si>
  <si>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</si>
  <si>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</si>
  <si>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</si>
  <si>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</si>
  <si>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</si>
  <si>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</si>
  <si>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</si>
  <si>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</si>
  <si>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</si>
  <si>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</si>
  <si>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</si>
  <si>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</si>
  <si>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</si>
  <si>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</si>
  <si>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</si>
  <si>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</si>
  <si>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</si>
  <si>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</si>
  <si>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</si>
  <si>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</si>
  <si>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</si>
  <si>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</si>
  <si>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</si>
  <si>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</si>
  <si>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</si>
  <si>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</si>
  <si>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</si>
  <si>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</si>
  <si>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</si>
  <si>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</si>
  <si>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</si>
  <si>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</si>
  <si>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</si>
  <si>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</si>
  <si>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</si>
  <si>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</si>
  <si>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</si>
  <si>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</si>
  <si>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</si>
  <si>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</si>
  <si>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</si>
  <si>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</si>
  <si>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</si>
  <si>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</si>
  <si>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</si>
  <si>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</si>
  <si>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</si>
  <si>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</si>
  <si>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</si>
  <si>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</si>
  <si>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</si>
  <si>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</si>
  <si>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</si>
  <si>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</si>
  <si>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</si>
  <si>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</si>
  <si>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</si>
  <si>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</si>
  <si>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</si>
  <si>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</si>
  <si>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</si>
  <si>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</si>
  <si>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</si>
  <si>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</si>
  <si>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</si>
  <si>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</si>
  <si>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</si>
  <si>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</si>
  <si>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</si>
  <si>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</si>
  <si>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</si>
  <si>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</si>
  <si>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</si>
  <si>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</si>
  <si>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</si>
  <si>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</si>
  <si>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</si>
  <si>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</si>
  <si>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</si>
  <si>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</si>
  <si>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</si>
  <si>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</si>
  <si>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</si>
  <si>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</si>
  <si>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</si>
  <si>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</si>
  <si>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</si>
  <si>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</si>
  <si>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</si>
  <si>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</si>
  <si>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</si>
  <si>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</si>
  <si>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</si>
  <si>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</si>
  <si>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</si>
  <si>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</si>
  <si>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</si>
  <si>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</si>
  <si>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</si>
  <si>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</si>
  <si>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</si>
  <si>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</si>
  <si>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</si>
  <si>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</si>
  <si>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</si>
  <si>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</si>
  <si>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</si>
  <si>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</si>
  <si>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</si>
  <si>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</si>
  <si>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</si>
  <si>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</si>
  <si>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</si>
  <si>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</si>
  <si>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</si>
  <si>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</si>
  <si>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</si>
  <si>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</si>
  <si>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</si>
  <si>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</si>
  <si>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</si>
  <si>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</si>
  <si>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</si>
  <si>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</si>
  <si>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</si>
  <si>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</si>
  <si>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</si>
  <si>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</si>
  <si>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</si>
  <si>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</si>
  <si>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</si>
  <si>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</si>
  <si>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</si>
  <si>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</si>
  <si>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</si>
  <si>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</si>
  <si>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</si>
  <si>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</si>
  <si>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</si>
  <si>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</si>
  <si>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</si>
  <si>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</si>
  <si>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</si>
  <si>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</si>
  <si>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</si>
  <si>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</si>
  <si>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</si>
  <si>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</si>
  <si>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</si>
  <si>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</si>
  <si>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</si>
  <si>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</si>
  <si>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</si>
  <si>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</si>
  <si>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</si>
  <si>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</si>
  <si>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</si>
  <si>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</si>
  <si>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</si>
  <si>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</si>
  <si>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</si>
  <si>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</si>
  <si>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</si>
  <si>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</si>
  <si>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</si>
  <si>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</si>
  <si>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</si>
  <si>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</si>
  <si>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</si>
  <si>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</si>
  <si>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</si>
  <si>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</si>
  <si>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</si>
  <si>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</si>
  <si>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</si>
  <si>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</si>
  <si>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</si>
  <si>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</si>
  <si>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</si>
  <si>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</si>
  <si>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</si>
  <si>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</si>
  <si>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</si>
  <si>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</si>
  <si>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</si>
  <si>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</si>
  <si>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</si>
  <si>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</si>
  <si>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</si>
  <si>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</si>
  <si>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</si>
  <si>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</si>
  <si>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</si>
  <si>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</si>
  <si>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</si>
  <si>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</si>
  <si>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</si>
  <si>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</si>
  <si>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</si>
  <si>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</si>
  <si>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</si>
  <si>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</si>
  <si>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</si>
  <si>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</si>
  <si>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</si>
  <si>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</si>
  <si>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</si>
  <si>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</si>
  <si>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</si>
  <si>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</si>
  <si>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</si>
  <si>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</si>
  <si>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</si>
  <si>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</si>
  <si>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</si>
  <si>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</si>
  <si>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</si>
  <si>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</si>
  <si>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</si>
  <si>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</si>
  <si>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</si>
  <si>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</si>
  <si>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</si>
  <si>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</si>
  <si>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</si>
  <si>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</si>
  <si>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</si>
  <si>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</si>
  <si>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</si>
  <si>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</si>
  <si>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</si>
  <si>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</si>
  <si>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</si>
  <si>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</si>
  <si>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</si>
  <si>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</si>
  <si>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</si>
  <si>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</si>
  <si>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</si>
  <si>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</si>
  <si>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</si>
  <si>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</si>
  <si>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</si>
  <si>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</si>
  <si>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</si>
  <si>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</si>
  <si>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</si>
  <si>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</si>
  <si>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</si>
  <si>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</si>
  <si>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</si>
  <si>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</si>
  <si>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</si>
  <si>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</si>
  <si>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</si>
  <si>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</si>
  <si>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</si>
  <si>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</si>
  <si>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</si>
  <si>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</si>
  <si>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</si>
  <si>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</si>
  <si>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</si>
  <si>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</si>
  <si>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</si>
  <si>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</si>
  <si>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</si>
  <si>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</si>
  <si>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</si>
  <si>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</si>
  <si>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</si>
  <si>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</si>
  <si>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</si>
  <si>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</si>
  <si>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</si>
  <si>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</si>
  <si>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</si>
  <si>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</si>
  <si>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</si>
  <si>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</si>
  <si>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</si>
  <si>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</si>
  <si>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</si>
  <si>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</si>
  <si>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</si>
  <si>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</si>
  <si>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</si>
  <si>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</si>
  <si>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</si>
  <si>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</si>
  <si>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</si>
  <si>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</si>
  <si>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</si>
  <si>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</si>
  <si>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</si>
  <si>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</si>
  <si>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</si>
  <si>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</si>
  <si>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</si>
  <si>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</si>
  <si>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</si>
  <si>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</si>
  <si>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</si>
  <si>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</si>
  <si>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</si>
  <si>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</si>
  <si>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</si>
  <si>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</si>
  <si>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</si>
  <si>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</si>
  <si>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</si>
  <si>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</si>
  <si>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</si>
  <si>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</si>
  <si>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</si>
  <si>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</si>
  <si>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</si>
  <si>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</si>
  <si>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</si>
  <si>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</si>
  <si>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</si>
  <si>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</si>
  <si>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</si>
  <si>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</si>
  <si>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</si>
  <si>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</si>
  <si>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</si>
  <si>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</si>
  <si>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</si>
  <si>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</si>
  <si>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</si>
  <si>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</si>
  <si>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</si>
  <si>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</si>
  <si>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</si>
  <si>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</si>
  <si>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</si>
  <si>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</si>
  <si>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</si>
  <si>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</si>
  <si>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</si>
  <si>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</si>
  <si>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</si>
  <si>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</si>
  <si>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</si>
  <si>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</si>
  <si>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</si>
  <si>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</si>
  <si>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</si>
  <si>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</si>
  <si>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</si>
  <si>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</si>
  <si>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</si>
  <si>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</si>
  <si>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</si>
  <si>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</si>
  <si>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</si>
  <si>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</si>
  <si>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</si>
  <si>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</si>
  <si>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</si>
  <si>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</si>
  <si>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</si>
  <si>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</si>
  <si>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</si>
  <si>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</si>
  <si>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</si>
  <si>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</si>
  <si>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</si>
  <si>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</si>
  <si>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</si>
  <si>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</si>
  <si>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</si>
  <si>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</si>
  <si>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</si>
  <si>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</si>
  <si>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</si>
  <si>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</si>
  <si>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</si>
  <si>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</si>
  <si>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</si>
  <si>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</si>
  <si>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</si>
  <si>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</si>
  <si>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</si>
  <si>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</si>
  <si>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</si>
  <si>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</si>
  <si>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</si>
  <si>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</si>
  <si>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</si>
  <si>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</si>
  <si>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</si>
  <si>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</si>
  <si>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</si>
  <si>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</si>
  <si>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</si>
  <si>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</si>
  <si>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</si>
  <si>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</si>
  <si>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</si>
  <si>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</si>
  <si>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</si>
  <si>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</si>
  <si>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</si>
  <si>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</si>
  <si>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</si>
  <si>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</si>
  <si>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</si>
  <si>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</si>
  <si>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</si>
  <si>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</si>
  <si>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</si>
  <si>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</si>
  <si>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</si>
  <si>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</si>
  <si>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</si>
  <si>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</si>
  <si>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</si>
  <si>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</si>
  <si>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</si>
  <si>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</si>
  <si>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</si>
  <si>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</si>
  <si>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</si>
  <si>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</si>
  <si>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</si>
  <si>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</si>
  <si>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</si>
  <si>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</si>
  <si>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</si>
  <si>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</si>
  <si>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</si>
  <si>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</si>
  <si>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</si>
  <si>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</si>
  <si>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</si>
  <si>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</si>
  <si>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</si>
  <si>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</si>
  <si>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</si>
  <si>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</si>
  <si>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</si>
  <si>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</si>
  <si>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</si>
  <si>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</si>
  <si>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</si>
  <si>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</si>
  <si>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</si>
  <si>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</si>
  <si>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</si>
  <si>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</si>
  <si>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</si>
  <si>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</si>
  <si>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</si>
  <si>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</si>
  <si>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</si>
  <si>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</si>
  <si>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</si>
  <si>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</si>
  <si>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</si>
  <si>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</si>
  <si>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</si>
  <si>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</si>
  <si>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</si>
  <si>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</si>
  <si>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</si>
  <si>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</si>
  <si>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</si>
  <si>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</si>
  <si>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</si>
  <si>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</si>
  <si>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</si>
  <si>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</si>
  <si>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</si>
  <si>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</si>
  <si>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</si>
  <si>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</si>
  <si>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</si>
  <si>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</si>
  <si>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</si>
  <si>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</si>
  <si>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</si>
  <si>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</si>
  <si>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</si>
  <si>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</si>
  <si>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</si>
  <si>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</si>
  <si>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</si>
  <si>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</si>
  <si>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</si>
  <si>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</si>
  <si>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</si>
  <si>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</si>
  <si>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</si>
  <si>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</si>
  <si>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</si>
  <si>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</si>
  <si>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</si>
  <si>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</si>
  <si>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</si>
  <si>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</si>
  <si>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</si>
  <si>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</si>
  <si>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</si>
  <si>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</si>
  <si>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</si>
  <si>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</si>
  <si>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</si>
  <si>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</si>
  <si>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</si>
  <si>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</si>
  <si>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</si>
  <si>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</si>
  <si>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</si>
  <si>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</si>
  <si>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</si>
  <si>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</si>
  <si>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</si>
  <si>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</si>
  <si>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</si>
  <si>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</si>
  <si>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</si>
  <si>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</si>
  <si>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</si>
  <si>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</si>
  <si>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</si>
  <si>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</si>
  <si>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</si>
  <si>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</si>
  <si>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</si>
  <si>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</si>
  <si>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</si>
  <si>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</si>
  <si>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</si>
  <si>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</si>
  <si>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</si>
  <si>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</si>
  <si>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</si>
  <si>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</si>
  <si>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</si>
  <si>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</si>
  <si>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</si>
  <si>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</si>
  <si>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</si>
  <si>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</si>
  <si>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</si>
  <si>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</si>
  <si>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</si>
  <si>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</si>
  <si>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</si>
  <si>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</si>
  <si>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</si>
  <si>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</si>
  <si>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</si>
  <si>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</si>
  <si>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</si>
  <si>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</si>
  <si>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</si>
  <si>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</si>
  <si>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</si>
  <si>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</si>
  <si>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</si>
  <si>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</si>
  <si>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</si>
  <si>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</si>
  <si>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</si>
  <si>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</si>
  <si>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</si>
  <si>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</si>
  <si>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</si>
  <si>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</si>
  <si>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</si>
  <si>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</si>
  <si>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</si>
  <si>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</si>
  <si>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</si>
  <si>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</si>
  <si>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</si>
  <si>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</si>
  <si>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</si>
  <si>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</si>
  <si>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</si>
  <si>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</si>
  <si>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</si>
  <si>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</si>
  <si>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</si>
  <si>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</si>
  <si>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</si>
  <si>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</si>
  <si>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</si>
  <si>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</si>
  <si>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</si>
  <si>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</si>
  <si>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</si>
  <si>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</si>
  <si>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</si>
  <si>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</si>
  <si>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</si>
  <si>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</si>
  <si>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</si>
  <si>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</si>
  <si>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</si>
  <si>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</si>
  <si>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</si>
  <si>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</si>
  <si>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</si>
  <si>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</si>
  <si>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</si>
  <si>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</si>
  <si>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</si>
  <si>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</si>
  <si>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</si>
  <si>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</si>
  <si>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</si>
  <si>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</si>
  <si>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</si>
  <si>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</si>
  <si>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</si>
  <si>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</si>
  <si>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</si>
  <si>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</si>
  <si>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</si>
  <si>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</si>
  <si>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</si>
  <si>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</si>
  <si>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</si>
  <si>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</si>
  <si>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</si>
  <si>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</si>
  <si>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</si>
  <si>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</si>
  <si>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</si>
  <si>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</si>
  <si>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</si>
  <si>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</si>
  <si>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</si>
  <si>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</si>
  <si>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</si>
  <si>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</si>
  <si>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</si>
  <si>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</si>
  <si>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</si>
  <si>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</si>
  <si>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</si>
  <si>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</si>
  <si>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</si>
  <si>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</si>
  <si>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</si>
  <si>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</si>
  <si>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</si>
  <si>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</si>
  <si>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</si>
  <si>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</si>
  <si>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</si>
  <si>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</si>
  <si>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</si>
  <si>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</si>
  <si>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</si>
  <si>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</si>
  <si>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</si>
  <si>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</si>
  <si>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</si>
  <si>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</si>
  <si>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</si>
  <si>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</si>
  <si>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</si>
  <si>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</si>
  <si>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</si>
  <si>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</si>
  <si>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</si>
  <si>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</si>
  <si>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</si>
  <si>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</si>
  <si>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</si>
  <si>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</si>
  <si>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</si>
  <si>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</si>
  <si>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</si>
  <si>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</si>
  <si>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</si>
  <si>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</si>
  <si>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</si>
  <si>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</si>
  <si>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</si>
  <si>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</si>
  <si>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</si>
  <si>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</si>
  <si>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</si>
  <si>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</si>
  <si>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</si>
  <si>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</si>
  <si>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</si>
  <si>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</si>
  <si>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</si>
  <si>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</si>
  <si>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</si>
  <si>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</si>
  <si>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</si>
  <si>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</si>
  <si>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</si>
  <si>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</si>
  <si>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</si>
  <si>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</si>
  <si>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</si>
  <si>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</si>
  <si>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</si>
  <si>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</si>
  <si>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</si>
  <si>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</si>
  <si>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</si>
  <si>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</si>
  <si>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</si>
  <si>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</si>
  <si>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</si>
  <si>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</si>
  <si>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</si>
  <si>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</si>
  <si>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</si>
  <si>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</si>
  <si>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</si>
  <si>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</si>
  <si>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</si>
  <si>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</si>
  <si>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</si>
  <si>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</si>
  <si>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</si>
  <si>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</si>
  <si>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</si>
  <si>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</si>
  <si>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</si>
  <si>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</si>
  <si>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</si>
  <si>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</si>
  <si>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</si>
  <si>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</si>
  <si>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</si>
  <si>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</si>
  <si>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</si>
  <si>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</si>
  <si>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</si>
  <si>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</si>
  <si>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</si>
  <si>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</si>
  <si>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</si>
  <si>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</si>
  <si>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</si>
  <si>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</si>
  <si>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</si>
  <si>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</si>
  <si>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</si>
  <si>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</si>
  <si>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</si>
  <si>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</si>
  <si>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</si>
  <si>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</si>
  <si>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</si>
  <si>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</si>
  <si>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</si>
  <si>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</si>
  <si>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</si>
  <si>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</si>
  <si>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</si>
  <si>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</si>
  <si>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</si>
  <si>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</si>
  <si>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</si>
  <si>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</si>
  <si>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</si>
  <si>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</si>
  <si>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</si>
  <si>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</si>
  <si>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</si>
  <si>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</si>
  <si>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</si>
  <si>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</si>
  <si>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</si>
  <si>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</si>
  <si>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</si>
  <si>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</si>
  <si>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</si>
  <si>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</si>
  <si>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</si>
  <si>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</si>
  <si>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</si>
  <si>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</si>
  <si>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</si>
  <si>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</si>
  <si>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</si>
  <si>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</si>
  <si>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</si>
  <si>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</si>
  <si>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</si>
  <si>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</si>
  <si>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</si>
  <si>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</si>
  <si>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</si>
  <si>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</si>
  <si>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</si>
  <si>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</si>
  <si>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</si>
  <si>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</si>
  <si>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</si>
  <si>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</si>
  <si>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</si>
  <si>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</si>
  <si>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</si>
  <si>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</si>
  <si>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</si>
  <si>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</si>
  <si>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</si>
  <si>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</si>
  <si>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</si>
  <si>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</si>
  <si>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</si>
  <si>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</si>
  <si>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</si>
  <si>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</si>
  <si>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</si>
  <si>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</si>
  <si>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</si>
  <si>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</si>
  <si>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</si>
  <si>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</si>
  <si>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</si>
  <si>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</si>
  <si>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</si>
  <si>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</si>
  <si>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</si>
  <si>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</si>
  <si>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</si>
  <si>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</si>
  <si>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</si>
  <si>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</si>
  <si>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</si>
  <si>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</si>
  <si>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</si>
  <si>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</si>
  <si>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</si>
  <si>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</si>
  <si>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</si>
  <si>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</si>
  <si>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</si>
  <si>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</si>
  <si>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</si>
  <si>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</si>
  <si>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</si>
  <si>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</si>
  <si>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</si>
  <si>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</si>
  <si>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</si>
  <si>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</si>
  <si>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</si>
  <si>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</si>
  <si>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</si>
  <si>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</si>
  <si>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</si>
  <si>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</si>
  <si>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</si>
  <si>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</si>
  <si>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</si>
  <si>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</si>
  <si>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</si>
  <si>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</si>
  <si>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</si>
  <si>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</si>
  <si>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</si>
  <si>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</si>
  <si>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</si>
  <si>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</si>
  <si>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</si>
  <si>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</si>
  <si>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</si>
  <si>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</si>
  <si>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</si>
  <si>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</si>
  <si>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</si>
  <si>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</si>
  <si>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</si>
  <si>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</si>
  <si>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</si>
  <si>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</si>
  <si>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</si>
  <si>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</si>
  <si>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</si>
  <si>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</si>
  <si>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</si>
  <si>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</si>
  <si>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</si>
  <si>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</si>
  <si>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</si>
  <si>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</si>
  <si>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</si>
  <si>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</si>
  <si>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</si>
  <si>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</si>
  <si>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</si>
  <si>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</si>
  <si>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</si>
  <si>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</si>
  <si>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</si>
  <si>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</si>
  <si>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</si>
  <si>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</si>
  <si>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</si>
  <si>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</si>
  <si>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</si>
  <si>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</si>
  <si>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</si>
  <si>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</si>
  <si>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</si>
  <si>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</si>
  <si>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</si>
  <si>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</si>
  <si>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</si>
  <si>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</si>
  <si>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</si>
  <si>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</si>
  <si>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</si>
  <si>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</si>
  <si>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</si>
  <si>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</si>
  <si>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</si>
  <si>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</si>
  <si>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</si>
  <si>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</si>
  <si>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</si>
  <si>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</si>
  <si>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</si>
  <si>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</si>
  <si>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</si>
  <si>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</si>
  <si>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</si>
  <si>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</si>
  <si>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</si>
  <si>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</si>
  <si>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</si>
  <si>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</si>
  <si>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</si>
  <si>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</si>
  <si>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</si>
  <si>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</si>
  <si>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</si>
  <si>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</si>
  <si>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</si>
  <si>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</si>
  <si>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</si>
  <si>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</si>
  <si>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</si>
  <si>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</si>
  <si>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</si>
  <si>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</si>
  <si>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</si>
  <si>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</si>
  <si>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</si>
  <si>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</si>
  <si>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</si>
  <si>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</si>
  <si>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</si>
  <si>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</si>
  <si>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</si>
  <si>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</si>
  <si>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</si>
  <si>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</si>
  <si>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</si>
  <si>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</si>
  <si>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</si>
  <si>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</si>
  <si>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</si>
  <si>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</si>
  <si>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</si>
  <si>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</si>
  <si>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</si>
  <si>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</si>
  <si>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</si>
  <si>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</si>
  <si>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</si>
  <si>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</si>
  <si>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</si>
  <si>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</si>
  <si>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</si>
  <si>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</si>
  <si>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</si>
  <si>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</si>
  <si>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</si>
  <si>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</si>
  <si>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</si>
  <si>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</si>
  <si>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</si>
  <si>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</si>
  <si>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</si>
  <si>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</si>
  <si>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</si>
  <si>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</si>
  <si>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</si>
  <si>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</si>
  <si>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</si>
  <si>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</si>
  <si>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</si>
  <si>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</si>
  <si>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</si>
  <si>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</si>
  <si>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</si>
  <si>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</si>
  <si>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</si>
  <si>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</si>
  <si>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</si>
  <si>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</si>
  <si>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</si>
  <si>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</si>
  <si>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</si>
  <si>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</si>
  <si>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</si>
  <si>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</si>
  <si>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</si>
  <si>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</si>
  <si>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</si>
  <si>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</si>
  <si>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</si>
  <si>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</si>
  <si>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</si>
  <si>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</si>
  <si>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</si>
  <si>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</si>
  <si>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</si>
  <si>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</si>
  <si>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</si>
  <si>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</si>
  <si>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</si>
  <si>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</si>
  <si>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</si>
  <si>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</si>
  <si>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</si>
  <si>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</si>
  <si>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</si>
  <si>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</si>
  <si>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</si>
  <si>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</si>
  <si>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</si>
  <si>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</si>
  <si>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</si>
  <si>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</si>
  <si>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</si>
  <si>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</si>
  <si>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</si>
  <si>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</si>
  <si>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</si>
  <si>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</si>
  <si>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</si>
  <si>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</si>
  <si>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</si>
  <si>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</si>
  <si>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</si>
  <si>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</si>
  <si>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</si>
  <si>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</si>
  <si>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</si>
  <si>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</si>
  <si>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</si>
  <si>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</si>
  <si>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</si>
  <si>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</si>
  <si>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</si>
  <si>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</si>
  <si>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</si>
  <si>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</si>
  <si>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</si>
  <si>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</si>
  <si>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</si>
  <si>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</si>
  <si>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</si>
  <si>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</si>
  <si>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</si>
  <si>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</si>
  <si>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</si>
  <si>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</si>
  <si>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</si>
  <si>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</si>
  <si>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</si>
  <si>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</si>
  <si>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</si>
  <si>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</si>
  <si>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</si>
  <si>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</si>
  <si>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</si>
  <si>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</si>
  <si>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</si>
  <si>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</si>
  <si>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</si>
  <si>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</si>
  <si>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</si>
  <si>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</si>
  <si>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</si>
  <si>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</si>
  <si>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</si>
  <si>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</si>
  <si>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</si>
  <si>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</si>
  <si>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</si>
  <si>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</si>
  <si>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</si>
  <si>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</si>
  <si>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</si>
  <si>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</si>
  <si>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</si>
  <si>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</si>
  <si>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</si>
  <si>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</si>
  <si>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</si>
  <si>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</si>
  <si>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</si>
  <si>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</si>
  <si>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</si>
  <si>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</si>
  <si>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</si>
  <si>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</si>
  <si>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</si>
  <si>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</si>
  <si>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</si>
  <si>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</si>
  <si>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</si>
  <si>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</si>
  <si>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</si>
  <si>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</si>
  <si>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</si>
  <si>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</si>
  <si>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</si>
  <si>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</si>
  <si>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</si>
  <si>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</si>
  <si>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</si>
  <si>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</si>
  <si>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</si>
  <si>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</si>
  <si>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</si>
  <si>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</si>
  <si>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</si>
  <si>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</si>
  <si>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</si>
  <si>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</si>
  <si>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</si>
  <si>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</si>
  <si>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</si>
  <si>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</si>
  <si>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</si>
  <si>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</si>
  <si>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</si>
  <si>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</si>
  <si>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</si>
  <si>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</si>
  <si>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</si>
  <si>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</si>
  <si>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</si>
  <si>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</si>
  <si>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</si>
  <si>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</si>
  <si>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</si>
  <si>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</si>
  <si>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</si>
  <si>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</si>
  <si>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</si>
  <si>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</si>
  <si>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</si>
  <si>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</si>
  <si>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</si>
  <si>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</si>
  <si>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</si>
  <si>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</si>
  <si>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</si>
  <si>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</si>
  <si>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</si>
  <si>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</si>
  <si>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</si>
  <si>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</si>
  <si>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</si>
  <si>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</si>
  <si>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</si>
  <si>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</si>
  <si>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</si>
  <si>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</si>
  <si>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</si>
  <si>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</si>
  <si>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</si>
  <si>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</si>
  <si>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</si>
  <si>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</si>
  <si>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</si>
  <si>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</si>
  <si>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</si>
  <si>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</si>
  <si>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</si>
  <si>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</si>
  <si>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</si>
  <si>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</si>
  <si>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</si>
  <si>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</si>
  <si>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</si>
  <si>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</si>
  <si>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</si>
  <si>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</si>
  <si>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</si>
  <si>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</si>
  <si>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</si>
  <si>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</si>
  <si>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</si>
  <si>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</si>
  <si>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</si>
  <si>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</si>
  <si>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</si>
  <si>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</si>
  <si>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</si>
  <si>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</si>
  <si>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</si>
  <si>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</si>
  <si>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</si>
  <si>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</si>
  <si>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</si>
  <si>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</si>
  <si>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</si>
  <si>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</si>
  <si>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</si>
  <si>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</si>
  <si>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</si>
  <si>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</si>
  <si>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</si>
  <si>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</si>
  <si>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</si>
  <si>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</si>
  <si>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</si>
  <si>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</si>
  <si>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</si>
  <si>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</si>
  <si>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</si>
  <si>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</si>
  <si>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</si>
  <si>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</si>
  <si>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</si>
  <si>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</si>
  <si>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</si>
  <si>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</si>
  <si>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</si>
  <si>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</si>
  <si>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</si>
  <si>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</si>
  <si>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</si>
  <si>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</si>
  <si>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</si>
  <si>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</si>
  <si>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</si>
  <si>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</si>
  <si>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</si>
  <si>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</si>
  <si>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</si>
  <si>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</si>
  <si>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</si>
  <si>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</si>
  <si>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</si>
  <si>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</si>
  <si>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</si>
  <si>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</si>
  <si>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</si>
  <si>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</si>
  <si>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</si>
  <si>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</si>
  <si>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</si>
  <si>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</si>
  <si>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</si>
  <si>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</si>
  <si>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</si>
  <si>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</si>
  <si>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</si>
  <si>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</si>
  <si>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</si>
  <si>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</si>
  <si>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</si>
  <si>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</si>
  <si>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</si>
  <si>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</si>
  <si>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</si>
  <si>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</si>
  <si>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</si>
  <si>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</si>
  <si>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</si>
  <si>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</si>
  <si>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</si>
  <si>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</si>
  <si>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</si>
  <si>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</si>
  <si>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</si>
  <si>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</si>
  <si>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</si>
  <si>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</si>
  <si>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</si>
  <si>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</si>
  <si>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</si>
  <si>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</si>
  <si>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</si>
  <si>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</si>
  <si>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</si>
  <si>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</si>
  <si>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</si>
  <si>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</si>
  <si>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</si>
  <si>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</si>
  <si>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</si>
  <si>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</si>
  <si>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</si>
  <si>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</si>
  <si>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</si>
  <si>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</si>
  <si>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</si>
  <si>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</si>
  <si>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</si>
  <si>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</si>
  <si>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</si>
  <si>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</si>
  <si>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</si>
  <si>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</si>
  <si>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</si>
  <si>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</si>
  <si>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</si>
  <si>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</si>
  <si>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</si>
  <si>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</si>
  <si>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</si>
  <si>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</si>
  <si>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</si>
  <si>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</si>
  <si>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</si>
  <si>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</si>
  <si>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</si>
  <si>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</si>
  <si>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</si>
  <si>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</si>
  <si>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</si>
  <si>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</si>
  <si>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</si>
  <si>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</si>
  <si>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</si>
  <si>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</si>
  <si>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</si>
  <si>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</si>
  <si>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</si>
  <si>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</si>
  <si>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</si>
  <si>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</si>
  <si>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</si>
  <si>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</si>
  <si>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</si>
  <si>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</si>
  <si>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</si>
  <si>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</si>
  <si>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</si>
  <si>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</si>
  <si>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</si>
  <si>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</si>
  <si>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</si>
  <si>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</si>
  <si>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</si>
  <si>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</si>
  <si>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</si>
  <si>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</si>
  <si>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</si>
  <si>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</si>
  <si>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</si>
  <si>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</si>
  <si>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</si>
  <si>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</si>
  <si>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</si>
  <si>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</si>
  <si>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</si>
  <si>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</si>
  <si>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</si>
  <si>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</si>
  <si>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</si>
  <si>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</si>
  <si>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</si>
  <si>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</si>
  <si>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</si>
  <si>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</si>
  <si>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</si>
  <si>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</si>
  <si>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</si>
  <si>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</si>
  <si>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</si>
  <si>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</si>
  <si>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</si>
  <si>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</si>
  <si>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</si>
  <si>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</si>
  <si>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</si>
  <si>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</si>
  <si>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</si>
  <si>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</si>
  <si>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</si>
  <si>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</si>
  <si>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</si>
  <si>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</si>
  <si>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</si>
  <si>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</si>
  <si>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</si>
  <si>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</si>
  <si>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</si>
  <si>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</si>
  <si>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</si>
  <si>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</si>
  <si>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</si>
  <si>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</si>
  <si>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</si>
  <si>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</si>
  <si>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</si>
  <si>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</si>
  <si>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</si>
  <si>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</si>
  <si>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</si>
  <si>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</si>
  <si>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</si>
  <si>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</si>
  <si>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</si>
  <si>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</si>
  <si>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</si>
  <si>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</si>
  <si>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</si>
  <si>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</si>
  <si>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</si>
  <si>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</si>
  <si>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</si>
  <si>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</si>
  <si>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</si>
  <si>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</si>
  <si>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</si>
  <si>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</si>
  <si>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</si>
  <si>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</si>
  <si>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</si>
  <si>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</si>
  <si>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</si>
  <si>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</si>
  <si>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</si>
  <si>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</si>
  <si>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</si>
  <si>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</si>
  <si>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</si>
  <si>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</si>
  <si>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</si>
  <si>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</si>
  <si>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</si>
  <si>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</si>
  <si>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</si>
  <si>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</si>
  <si>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</si>
  <si>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</si>
  <si>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</si>
  <si>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</si>
  <si>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</si>
  <si>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</si>
  <si>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</si>
  <si>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</si>
  <si>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</si>
  <si>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</si>
  <si>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</si>
  <si>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</si>
  <si>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</si>
  <si>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</si>
  <si>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</si>
  <si>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</si>
  <si>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</si>
  <si>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</si>
  <si>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</si>
  <si>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</si>
  <si>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</si>
  <si>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</si>
  <si>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</si>
  <si>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</si>
  <si>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</si>
  <si>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</si>
  <si>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</si>
  <si>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</si>
  <si>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</si>
  <si>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</si>
  <si>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</si>
  <si>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</si>
  <si>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</si>
  <si>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</si>
  <si>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</si>
  <si>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</si>
  <si>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</si>
  <si>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</si>
  <si>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</si>
  <si>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</si>
  <si>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</si>
  <si>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</si>
  <si>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</si>
  <si>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</si>
  <si>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</si>
  <si>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</si>
  <si>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</si>
  <si>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</si>
  <si>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</si>
  <si>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</si>
  <si>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</si>
  <si>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</si>
  <si>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</si>
  <si>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</si>
  <si>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</si>
  <si>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</si>
  <si>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</si>
  <si>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</si>
  <si>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</si>
  <si>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</si>
  <si>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</si>
  <si>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</si>
  <si>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</si>
  <si>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</si>
  <si>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</si>
  <si>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</si>
  <si>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</si>
  <si>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</si>
  <si>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</si>
  <si>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</si>
  <si>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</si>
  <si>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</si>
  <si>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</si>
  <si>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</si>
  <si>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</si>
  <si>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</si>
  <si>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</si>
  <si>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</si>
  <si>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</si>
  <si>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</si>
  <si>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</si>
  <si>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</si>
  <si>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</si>
  <si>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</si>
  <si>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</si>
  <si>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</si>
  <si>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</si>
  <si>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</si>
  <si>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</si>
  <si>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</si>
  <si>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</si>
  <si>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</si>
  <si>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</si>
  <si>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</si>
  <si>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</si>
  <si>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</si>
  <si>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</si>
  <si>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</si>
  <si>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</si>
  <si>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</si>
  <si>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</si>
  <si>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</si>
  <si>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</si>
  <si>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</si>
  <si>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</si>
  <si>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</si>
  <si>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</si>
  <si>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</si>
  <si>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</si>
  <si>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</si>
  <si>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</si>
  <si>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</si>
  <si>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</si>
  <si>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</si>
  <si>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</si>
  <si>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</si>
  <si>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</si>
  <si>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</si>
  <si>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</si>
  <si>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</si>
  <si>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</si>
  <si>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</si>
  <si>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</si>
  <si>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</si>
  <si>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</si>
  <si>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</si>
  <si>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</si>
  <si>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</si>
  <si>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</si>
  <si>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</si>
  <si>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</si>
  <si>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</si>
  <si>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</si>
  <si>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</si>
  <si>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</si>
  <si>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</si>
  <si>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</si>
  <si>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</si>
  <si>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</si>
  <si>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</si>
  <si>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</si>
  <si>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</si>
  <si>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</si>
  <si>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</si>
  <si>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</si>
  <si>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</si>
  <si>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</si>
  <si>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</si>
  <si>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</si>
  <si>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</si>
  <si>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</si>
  <si>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</si>
  <si>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</si>
  <si>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</si>
  <si>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</si>
  <si>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</si>
  <si>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</si>
  <si>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</si>
  <si>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</si>
  <si>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</si>
  <si>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</si>
  <si>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</si>
  <si>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</si>
  <si>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</si>
  <si>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</si>
  <si>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</si>
  <si>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</si>
  <si>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</si>
  <si>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</si>
  <si>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</si>
  <si>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</si>
  <si>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</si>
  <si>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</si>
  <si>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</si>
  <si>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</si>
  <si>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</si>
  <si>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</si>
  <si>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</si>
  <si>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</si>
  <si>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</si>
  <si>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</si>
  <si>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</si>
  <si>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</si>
  <si>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</si>
  <si>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</si>
  <si>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</si>
  <si>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</si>
  <si>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</si>
  <si>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</si>
  <si>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</si>
  <si>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</si>
  <si>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</si>
  <si>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</si>
  <si>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</si>
  <si>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</si>
  <si>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</si>
  <si>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</si>
  <si>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</si>
  <si>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</si>
  <si>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</si>
  <si>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</si>
  <si>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</si>
  <si>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</si>
  <si>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</si>
  <si>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</si>
  <si>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</si>
  <si>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</si>
  <si>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</si>
  <si>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</si>
  <si>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</si>
  <si>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</si>
  <si>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</si>
  <si>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</si>
  <si>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</si>
  <si>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</si>
  <si>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</si>
  <si>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</si>
  <si>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</si>
  <si>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</si>
  <si>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</si>
  <si>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</si>
  <si>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</si>
  <si>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</si>
  <si>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</si>
  <si>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</si>
  <si>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</si>
  <si>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</si>
  <si>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</si>
  <si>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</si>
  <si>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</si>
  <si>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</si>
  <si>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</si>
  <si>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</si>
  <si>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</si>
  <si>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</si>
  <si>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</si>
  <si>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</si>
  <si>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</si>
  <si>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</si>
  <si>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</si>
  <si>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</si>
  <si>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</si>
  <si>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</si>
  <si>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</si>
  <si>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</si>
  <si>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</si>
  <si>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</si>
  <si>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</si>
  <si>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</si>
  <si>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</si>
  <si>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</si>
  <si>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</si>
  <si>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</si>
  <si>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</si>
  <si>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</si>
  <si>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</si>
  <si>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</si>
  <si>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</si>
  <si>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</si>
  <si>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</si>
  <si>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</si>
  <si>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</si>
  <si>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</si>
  <si>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</si>
  <si>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</si>
  <si>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</si>
  <si>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</si>
  <si>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</si>
  <si>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</si>
  <si>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</si>
  <si>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</si>
  <si>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</si>
  <si>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</si>
  <si>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</si>
  <si>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</si>
  <si>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</si>
  <si>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</si>
  <si>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</si>
  <si>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</si>
  <si>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</si>
  <si>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</si>
  <si>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</si>
  <si>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</si>
  <si>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</si>
  <si>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</si>
  <si>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</si>
  <si>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</si>
  <si>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</si>
  <si>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</si>
  <si>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</si>
  <si>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</si>
  <si>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</si>
  <si>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</si>
  <si>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</si>
  <si>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</si>
  <si>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</si>
  <si>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</si>
  <si>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</si>
  <si>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</si>
  <si>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</si>
  <si>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</si>
  <si>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</si>
  <si>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</si>
  <si>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</si>
  <si>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</si>
  <si>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</si>
  <si>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</si>
  <si>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</si>
  <si>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</si>
  <si>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</si>
  <si>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</si>
  <si>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</si>
  <si>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</si>
  <si>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</si>
  <si>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</si>
  <si>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</si>
  <si>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</si>
  <si>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</si>
  <si>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</si>
  <si>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</si>
  <si>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</si>
  <si>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</si>
  <si>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</si>
  <si>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</si>
  <si>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</si>
  <si>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</si>
  <si>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</si>
  <si>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</si>
  <si>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</si>
  <si>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</si>
  <si>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</si>
  <si>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</si>
  <si>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</si>
  <si>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</si>
  <si>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</si>
  <si>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</si>
  <si>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</si>
  <si>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</si>
  <si>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</si>
  <si>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</si>
  <si>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</si>
  <si>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</si>
  <si>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</si>
  <si>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</si>
  <si>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</si>
  <si>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</si>
  <si>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</si>
  <si>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</si>
  <si>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</si>
  <si>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</si>
  <si>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</si>
  <si>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</si>
  <si>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</si>
  <si>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</si>
  <si>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</si>
  <si>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</si>
  <si>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</si>
  <si>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</si>
  <si>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</si>
  <si>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</si>
  <si>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</si>
  <si>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</si>
  <si>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</si>
  <si>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</si>
  <si>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</si>
  <si>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</si>
  <si>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</si>
  <si>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</si>
  <si>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</si>
  <si>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</si>
  <si>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</si>
  <si>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</si>
  <si>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</si>
  <si>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</si>
  <si>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</si>
  <si>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</si>
  <si>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</si>
  <si>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</si>
  <si>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</si>
  <si>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</si>
  <si>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</si>
  <si>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</si>
  <si>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</si>
  <si>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</si>
  <si>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</si>
  <si>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</si>
  <si>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</si>
  <si>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</si>
  <si>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</si>
  <si>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</si>
  <si>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</si>
  <si>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</si>
  <si>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</si>
  <si>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</si>
  <si>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</si>
  <si>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</si>
  <si>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</si>
  <si>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</si>
  <si>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</si>
  <si>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</si>
  <si>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</si>
  <si>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</si>
  <si>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</si>
  <si>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</si>
  <si>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</si>
  <si>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</si>
  <si>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</si>
  <si>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</si>
  <si>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</si>
  <si>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</si>
  <si>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</si>
  <si>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</si>
  <si>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</si>
  <si>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</si>
  <si>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</si>
  <si>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</si>
  <si>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</si>
  <si>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</si>
  <si>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</si>
  <si>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</si>
  <si>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</si>
  <si>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</si>
  <si>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</si>
  <si>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</si>
  <si>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</si>
  <si>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</si>
  <si>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</si>
  <si>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</si>
  <si>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</si>
  <si>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</si>
  <si>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</si>
  <si>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</si>
  <si>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</si>
  <si>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</si>
  <si>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</si>
  <si>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</si>
  <si>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</si>
  <si>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</si>
  <si>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</si>
  <si>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</si>
  <si>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</si>
  <si>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</si>
  <si>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</si>
  <si>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</si>
  <si>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</si>
  <si>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</si>
  <si>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</si>
  <si>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</si>
  <si>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</si>
  <si>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</si>
  <si>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</si>
  <si>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</si>
  <si>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</si>
  <si>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</si>
  <si>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</si>
  <si>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</si>
  <si>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</si>
  <si>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</si>
  <si>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</si>
  <si>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</si>
  <si>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</si>
  <si>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</si>
  <si>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</si>
  <si>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</si>
  <si>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</si>
  <si>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</si>
  <si>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</si>
  <si>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</si>
  <si>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</si>
  <si>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</si>
  <si>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</si>
  <si>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</si>
  <si>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</si>
  <si>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</si>
  <si>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</si>
  <si>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</si>
  <si>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</si>
  <si>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</si>
  <si>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</si>
  <si>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</si>
  <si>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</si>
  <si>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</si>
  <si>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</si>
  <si>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</si>
  <si>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</si>
  <si>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</si>
  <si>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</si>
  <si>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</si>
  <si>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</si>
  <si>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</si>
  <si>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</si>
  <si>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</si>
  <si>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</si>
  <si>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</si>
  <si>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</si>
  <si>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</si>
  <si>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</si>
  <si>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</si>
  <si>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</si>
  <si>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</si>
  <si>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</si>
  <si>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</si>
  <si>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</si>
  <si>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</si>
  <si>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</si>
  <si>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</si>
  <si>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</si>
  <si>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</si>
  <si>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</si>
  <si>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</si>
  <si>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</si>
  <si>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</si>
  <si>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</si>
  <si>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</si>
  <si>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</si>
  <si>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</si>
  <si>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</si>
  <si>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</si>
  <si>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</si>
  <si>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</si>
  <si>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</si>
  <si>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</si>
  <si>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</si>
  <si>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</si>
  <si>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</si>
  <si>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</si>
  <si>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</si>
  <si>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</si>
  <si>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</si>
  <si>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</si>
  <si>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</si>
  <si>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</si>
  <si>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</si>
  <si>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</si>
  <si>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</si>
  <si>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</si>
  <si>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</si>
  <si>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</si>
  <si>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</si>
  <si>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</si>
  <si>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</si>
  <si>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</si>
  <si>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</si>
  <si>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</si>
  <si>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</si>
  <si>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</si>
  <si>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</si>
  <si>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</si>
  <si>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</si>
  <si>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</si>
  <si>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</si>
  <si>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</si>
  <si>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</si>
  <si>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</si>
  <si>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</si>
  <si>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</si>
  <si>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</si>
  <si>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</si>
  <si>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</si>
  <si>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</si>
  <si>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</si>
  <si>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</si>
  <si>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</si>
  <si>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</si>
  <si>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</si>
  <si>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</si>
  <si>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</si>
  <si>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</si>
  <si>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</si>
  <si>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</si>
  <si>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</si>
  <si>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</si>
  <si>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</si>
  <si>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</si>
  <si>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</si>
  <si>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</si>
  <si>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</si>
  <si>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</si>
  <si>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</si>
  <si>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</si>
  <si>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</si>
  <si>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</si>
  <si>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</si>
  <si>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</si>
  <si>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</si>
  <si>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</si>
  <si>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</si>
  <si>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</si>
  <si>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</si>
  <si>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</si>
  <si>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</si>
  <si>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</si>
  <si>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</si>
  <si>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</si>
  <si>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</si>
  <si>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</si>
  <si>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</si>
  <si>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</si>
  <si>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</si>
  <si>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</si>
  <si>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</si>
  <si>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</si>
  <si>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</si>
  <si>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</si>
  <si>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</si>
  <si>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</si>
  <si>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</si>
  <si>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</si>
  <si>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</si>
  <si>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</si>
  <si>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</si>
  <si>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</si>
  <si>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</si>
  <si>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</si>
  <si>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</si>
  <si>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</si>
  <si>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</si>
  <si>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</si>
  <si>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</si>
  <si>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</si>
  <si>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</si>
  <si>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</si>
  <si>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</si>
  <si>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</si>
  <si>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</si>
  <si>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</si>
  <si>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</si>
  <si>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</si>
  <si>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</si>
  <si>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</si>
  <si>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</si>
  <si>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</si>
  <si>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</si>
  <si>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</si>
  <si>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</si>
  <si>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</si>
  <si>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</si>
  <si>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</si>
  <si>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</si>
  <si>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</si>
  <si>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</si>
  <si>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</si>
  <si>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</si>
  <si>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</si>
  <si>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</si>
  <si>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</si>
  <si>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</si>
  <si>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</si>
  <si>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</si>
  <si>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</si>
  <si>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</si>
  <si>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</si>
  <si>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</si>
  <si>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</si>
  <si>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</si>
  <si>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</si>
  <si>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</si>
  <si>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</si>
  <si>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</si>
  <si>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</si>
  <si>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</si>
  <si>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</si>
  <si>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</si>
  <si>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</si>
  <si>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</si>
  <si>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</si>
  <si>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</si>
  <si>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</si>
  <si>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</si>
  <si>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</si>
  <si>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</si>
  <si>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</si>
  <si>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</si>
  <si>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</si>
  <si>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</si>
  <si>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</si>
  <si>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</si>
  <si>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</si>
  <si>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</si>
  <si>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</si>
  <si>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</si>
  <si>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</si>
  <si>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</si>
  <si>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</si>
  <si>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</si>
  <si>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</si>
  <si>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</si>
  <si>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</si>
  <si>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</si>
  <si>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</si>
  <si>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</si>
  <si>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</si>
  <si>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</si>
  <si>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</si>
  <si>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</si>
  <si>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</si>
  <si>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</si>
  <si>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</si>
  <si>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</si>
  <si>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</si>
  <si>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</si>
  <si>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</si>
  <si>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</si>
  <si>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</si>
  <si>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</si>
  <si>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</si>
  <si>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</si>
  <si>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</si>
  <si>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</si>
  <si>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</si>
  <si>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</si>
  <si>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</si>
  <si>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</si>
  <si>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</si>
  <si>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</si>
  <si>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</si>
  <si>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</si>
  <si>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</si>
  <si>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</si>
  <si>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</si>
  <si>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</si>
  <si>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</si>
  <si>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</si>
  <si>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</si>
  <si>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</si>
  <si>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</si>
  <si>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</si>
  <si>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</si>
  <si>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</si>
  <si>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</si>
  <si>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</si>
  <si>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</si>
  <si>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</si>
  <si>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</si>
  <si>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</si>
  <si>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</si>
  <si>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</si>
  <si>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</si>
  <si>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</si>
  <si>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</si>
  <si>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</si>
  <si>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</si>
  <si>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</si>
  <si>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</si>
  <si>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</si>
  <si>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</si>
  <si>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</si>
  <si>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</si>
  <si>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</si>
  <si>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</si>
  <si>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</si>
  <si>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</si>
  <si>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</si>
  <si>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</si>
  <si>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</si>
  <si>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</si>
  <si>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</si>
  <si>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</si>
  <si>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</si>
  <si>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</si>
  <si>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</si>
  <si>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</si>
  <si>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</si>
  <si>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</si>
  <si>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</si>
  <si>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</si>
  <si>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</si>
  <si>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</si>
  <si>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</si>
  <si>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</si>
  <si>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</si>
  <si>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</si>
  <si>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</si>
  <si>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</si>
  <si>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</si>
  <si>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</si>
  <si>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</si>
  <si>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</si>
  <si>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</si>
  <si>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</si>
  <si>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</si>
  <si>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</si>
  <si>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</si>
  <si>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</si>
  <si>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</si>
  <si>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</si>
  <si>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</si>
  <si>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</si>
  <si>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</si>
  <si>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</si>
  <si>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</si>
  <si>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</si>
  <si>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</si>
  <si>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</si>
  <si>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</si>
  <si>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</si>
  <si>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</si>
  <si>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</si>
  <si>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</si>
  <si>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</si>
  <si>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</si>
  <si>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</si>
  <si>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</si>
  <si>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</si>
  <si>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</si>
  <si>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</si>
  <si>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</si>
  <si>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</si>
  <si>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</si>
  <si>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</si>
  <si>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</si>
  <si>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</si>
  <si>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</si>
  <si>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</si>
  <si>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</si>
  <si>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</si>
  <si>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</si>
  <si>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</si>
  <si>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</si>
  <si>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</si>
  <si>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</si>
  <si>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</si>
  <si>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</si>
  <si>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</si>
  <si>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</si>
  <si>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</si>
  <si>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</si>
  <si>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</si>
  <si>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</si>
  <si>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</si>
  <si>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</si>
  <si>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</si>
  <si>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</si>
  <si>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</si>
  <si>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</si>
  <si>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</si>
  <si>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</si>
  <si>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</si>
  <si>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</si>
  <si>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</si>
  <si>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</si>
  <si>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</si>
  <si>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</si>
  <si>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</si>
  <si>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</si>
  <si>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</si>
  <si>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</si>
  <si>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</si>
  <si>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</si>
  <si>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</si>
  <si>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</si>
  <si>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</si>
  <si>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</si>
  <si>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</si>
  <si>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</si>
  <si>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</si>
  <si>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</si>
  <si>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</si>
  <si>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</si>
  <si>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</si>
  <si>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</si>
  <si>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</si>
  <si>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</si>
  <si>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</si>
  <si>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</si>
  <si>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</si>
  <si>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</si>
  <si>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</si>
  <si>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</si>
  <si>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</si>
  <si>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</si>
  <si>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</si>
  <si>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</si>
  <si>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</si>
  <si>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</si>
  <si>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</si>
  <si>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</si>
  <si>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</si>
  <si>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</si>
  <si>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</si>
  <si>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</si>
  <si>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</si>
  <si>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</si>
  <si>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</si>
  <si>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</si>
  <si>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</si>
  <si>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</si>
  <si>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</si>
  <si>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</si>
  <si>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</si>
  <si>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</si>
  <si>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</si>
  <si>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</si>
  <si>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</si>
  <si>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</si>
  <si>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</si>
  <si>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</si>
  <si>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</si>
  <si>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</si>
  <si>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</si>
  <si>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</si>
  <si>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</si>
  <si>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</si>
  <si>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</si>
  <si>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</si>
  <si>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</si>
  <si>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</si>
  <si>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</si>
  <si>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</si>
  <si>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</si>
  <si>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</si>
  <si>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</si>
  <si>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</si>
  <si>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</si>
  <si>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</si>
  <si>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</si>
  <si>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</si>
  <si>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</si>
  <si>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</si>
  <si>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</si>
  <si>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</si>
  <si>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</si>
  <si>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</si>
  <si>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</si>
  <si>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</si>
  <si>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</si>
  <si>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</si>
  <si>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</si>
  <si>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</si>
  <si>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</si>
  <si>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</si>
  <si>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</si>
  <si>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</si>
  <si>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</si>
  <si>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</si>
  <si>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</si>
  <si>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</si>
  <si>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</si>
  <si>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</si>
  <si>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</si>
  <si>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</si>
  <si>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</si>
  <si>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</si>
  <si>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</si>
  <si>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</si>
  <si>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</si>
  <si>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</si>
  <si>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</si>
  <si>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</si>
  <si>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</si>
  <si>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</si>
  <si>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</si>
  <si>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</si>
  <si>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</si>
  <si>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</si>
  <si>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</si>
  <si>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</si>
  <si>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</si>
  <si>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</si>
  <si>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</si>
  <si>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</si>
  <si>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</si>
  <si>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</si>
  <si>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</si>
  <si>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</si>
  <si>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</si>
  <si>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</si>
  <si>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</si>
  <si>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</si>
  <si>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</si>
  <si>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</si>
  <si>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</si>
  <si>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</si>
  <si>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</si>
  <si>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</si>
  <si>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</si>
  <si>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</si>
  <si>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</si>
  <si>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</si>
  <si>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</si>
  <si>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</si>
  <si>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</si>
  <si>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</si>
  <si>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</si>
  <si>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</si>
  <si>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</si>
  <si>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</si>
  <si>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</si>
  <si>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</si>
  <si>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</si>
  <si>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</si>
  <si>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</si>
  <si>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</si>
  <si>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</si>
  <si>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</si>
  <si>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</si>
  <si>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</si>
  <si>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</si>
  <si>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</si>
  <si>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</si>
  <si>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</si>
  <si>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</si>
  <si>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</si>
  <si>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</si>
  <si>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</si>
  <si>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</si>
  <si>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</si>
  <si>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</si>
  <si>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</si>
  <si>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</si>
  <si>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</si>
  <si>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</si>
  <si>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</si>
  <si>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</si>
  <si>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</si>
  <si>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</si>
  <si>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</si>
  <si>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</si>
  <si>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</si>
  <si>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</si>
  <si>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</si>
  <si>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</si>
  <si>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</si>
  <si>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</si>
  <si>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</si>
  <si>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</si>
  <si>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</si>
  <si>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</si>
  <si>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</si>
  <si>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</si>
  <si>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</si>
  <si>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</si>
  <si>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</si>
  <si>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</si>
  <si>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</si>
  <si>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</si>
  <si>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</si>
  <si>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</si>
  <si>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</si>
  <si>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</si>
  <si>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</si>
  <si>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</si>
  <si>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</si>
  <si>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</si>
  <si>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</si>
  <si>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</si>
  <si>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</si>
  <si>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</si>
  <si>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</si>
  <si>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</si>
  <si>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</si>
  <si>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</si>
  <si>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</si>
  <si>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</si>
  <si>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</si>
  <si>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</si>
  <si>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</si>
  <si>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</si>
  <si>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</si>
  <si>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</si>
  <si>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</si>
  <si>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</si>
  <si>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</si>
  <si>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</si>
  <si>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</si>
  <si>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</si>
  <si>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</si>
  <si>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</si>
  <si>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</si>
  <si>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</si>
  <si>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</si>
  <si>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</si>
  <si>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</si>
  <si>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</si>
  <si>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</si>
  <si>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</si>
  <si>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</si>
  <si>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</si>
  <si>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</si>
  <si>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</si>
  <si>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</si>
  <si>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</si>
  <si>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</si>
  <si>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</si>
  <si>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</si>
  <si>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</si>
  <si>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</si>
  <si>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</si>
  <si>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</si>
  <si>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</si>
  <si>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</si>
  <si>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</si>
  <si>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</si>
  <si>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</si>
  <si>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</si>
  <si>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</si>
  <si>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</si>
  <si>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</si>
  <si>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</si>
  <si>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</si>
  <si>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</si>
  <si>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</si>
  <si>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</si>
  <si>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</si>
  <si>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</si>
  <si>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</si>
  <si>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</si>
  <si>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</si>
  <si>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</si>
  <si>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</si>
  <si>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</si>
  <si>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</si>
  <si>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</si>
  <si>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</si>
  <si>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</si>
  <si>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</si>
  <si>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</si>
  <si>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</si>
  <si>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</si>
  <si>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</si>
  <si>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</si>
  <si>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</si>
  <si>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</si>
  <si>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</si>
  <si>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</si>
  <si>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</si>
  <si>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</si>
  <si>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</si>
  <si>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</si>
  <si>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</si>
  <si>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</si>
  <si>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</si>
  <si>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</si>
  <si>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</si>
  <si>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</si>
  <si>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</si>
  <si>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</si>
  <si>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</si>
  <si>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</si>
  <si>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</si>
  <si>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</si>
  <si>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</si>
  <si>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</si>
  <si>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</si>
  <si>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</si>
  <si>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</si>
  <si>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</si>
  <si>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</si>
  <si>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</si>
  <si>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</si>
  <si>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</si>
  <si>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</si>
  <si>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</si>
  <si>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</si>
  <si>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</si>
  <si>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</si>
  <si>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</si>
  <si>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</si>
  <si>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</si>
  <si>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</si>
  <si>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</si>
  <si>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</si>
  <si>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</si>
  <si>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</si>
  <si>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</si>
  <si>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</si>
  <si>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</si>
  <si>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</si>
  <si>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</si>
  <si>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</si>
  <si>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</si>
  <si>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</si>
  <si>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</si>
  <si>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</si>
  <si>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</si>
  <si>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</si>
  <si>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</si>
  <si>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</si>
  <si>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</si>
  <si>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</si>
  <si>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</si>
  <si>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</si>
  <si>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</si>
  <si>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</si>
  <si>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</si>
  <si>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</si>
  <si>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</si>
  <si>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</si>
  <si>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</si>
  <si>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</si>
  <si>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</si>
  <si>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</si>
  <si>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</si>
  <si>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</si>
  <si>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</si>
  <si>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</si>
  <si>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</si>
  <si>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</si>
  <si>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</si>
  <si>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</si>
  <si>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</si>
  <si>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</si>
  <si>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</si>
  <si>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</si>
  <si>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</si>
  <si>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</si>
  <si>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</si>
  <si>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</si>
  <si>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</si>
  <si>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</si>
  <si>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</si>
  <si>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</si>
  <si>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</si>
  <si>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</si>
  <si>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</si>
  <si>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</si>
  <si>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</si>
  <si>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</si>
  <si>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</si>
  <si>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</si>
  <si>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</si>
  <si>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</si>
  <si>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</si>
  <si>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</si>
  <si>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</si>
  <si>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</si>
  <si>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</si>
  <si>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</si>
  <si>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</si>
  <si>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</si>
  <si>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</si>
  <si>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</si>
  <si>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</si>
  <si>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</si>
  <si>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</si>
  <si>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</si>
  <si>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</si>
  <si>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</si>
  <si>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</si>
  <si>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</si>
  <si>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</si>
  <si>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</si>
  <si>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</si>
  <si>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</si>
  <si>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</si>
  <si>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</si>
  <si>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</si>
  <si>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</si>
  <si>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</si>
  <si>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</si>
  <si>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</si>
  <si>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</si>
  <si>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</si>
  <si>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</si>
  <si>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</si>
  <si>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</si>
  <si>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</si>
  <si>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</si>
  <si>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</si>
  <si>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</si>
  <si>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</si>
  <si>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</si>
  <si>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</si>
  <si>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</si>
  <si>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</si>
  <si>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</si>
  <si>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</si>
  <si>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</si>
  <si>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</si>
  <si>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</si>
  <si>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</si>
  <si>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</si>
  <si>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</si>
  <si>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</si>
  <si>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</si>
  <si>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</si>
  <si>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</si>
  <si>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</si>
  <si>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</si>
  <si>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</si>
  <si>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</si>
  <si>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</si>
  <si>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</si>
  <si>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</si>
  <si>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</si>
  <si>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</si>
  <si>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</si>
  <si>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</si>
  <si>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</si>
  <si>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</si>
  <si>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</si>
  <si>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</si>
  <si>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</si>
  <si>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</si>
  <si>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</si>
  <si>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</si>
  <si>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</si>
  <si>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</si>
  <si>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</si>
  <si>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</si>
  <si>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</si>
  <si>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</si>
  <si>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</si>
  <si>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</si>
  <si>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</si>
  <si>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</si>
  <si>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</si>
  <si>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</si>
  <si>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</si>
  <si>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</si>
  <si>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</si>
  <si>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</si>
  <si>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</si>
  <si>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</si>
  <si>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</si>
  <si>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</si>
  <si>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</si>
  <si>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</si>
  <si>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</si>
  <si>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</si>
  <si>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</si>
  <si>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</si>
  <si>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</si>
  <si>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</si>
  <si>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</si>
  <si>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</si>
  <si>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</si>
  <si>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</si>
  <si>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</si>
  <si>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</si>
  <si>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</si>
  <si>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</si>
  <si>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</si>
  <si>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</si>
  <si>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</si>
  <si>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</si>
  <si>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</si>
  <si>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</si>
  <si>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</si>
  <si>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</si>
  <si>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</si>
  <si>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</si>
  <si>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</si>
  <si>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</si>
  <si>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</si>
  <si>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</si>
  <si>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</si>
  <si>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</si>
  <si>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</si>
  <si>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</si>
  <si>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</si>
  <si>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</si>
  <si>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</si>
  <si>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</si>
  <si>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</si>
  <si>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</si>
  <si>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</si>
  <si>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</si>
  <si>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</si>
  <si>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</si>
  <si>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</si>
  <si>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</si>
  <si>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</si>
  <si>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</si>
  <si>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</si>
  <si>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</si>
  <si>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</si>
  <si>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</si>
  <si>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</si>
  <si>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</si>
  <si>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</si>
  <si>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</si>
  <si>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</si>
  <si>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</si>
  <si>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</si>
  <si>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</si>
  <si>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</si>
  <si>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</si>
  <si>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</si>
  <si>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</si>
  <si>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</si>
  <si>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</si>
  <si>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</si>
  <si>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</si>
  <si>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</si>
  <si>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</si>
  <si>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</si>
  <si>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</si>
  <si>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</si>
  <si>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</si>
  <si>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</si>
  <si>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</si>
  <si>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</si>
  <si>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</si>
  <si>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</si>
  <si>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</si>
  <si>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</si>
  <si>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</si>
  <si>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</si>
  <si>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</si>
  <si>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</si>
  <si>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</si>
  <si>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</si>
  <si>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</si>
  <si>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</si>
  <si>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</si>
  <si>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</si>
  <si>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</si>
  <si>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</si>
  <si>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</si>
  <si>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</si>
  <si>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</si>
  <si>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</si>
  <si>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</si>
  <si>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</si>
  <si>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</si>
  <si>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</si>
  <si>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</si>
  <si>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</si>
  <si>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</si>
  <si>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</si>
  <si>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</si>
  <si>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</si>
  <si>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</si>
  <si>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</si>
  <si>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</si>
  <si>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</si>
  <si>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</si>
  <si>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</si>
  <si>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</si>
  <si>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</si>
  <si>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</si>
  <si>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</si>
  <si>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</si>
  <si>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</si>
  <si>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</si>
  <si>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</si>
  <si>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</si>
  <si>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</si>
  <si>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</si>
  <si>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</si>
  <si>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</si>
  <si>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</si>
  <si>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</si>
  <si>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</si>
  <si>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</si>
  <si>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</si>
  <si>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</si>
  <si>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</si>
  <si>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</si>
  <si>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</si>
  <si>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</si>
  <si>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</si>
  <si>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</si>
  <si>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</si>
  <si>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</si>
  <si>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</si>
  <si>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</si>
  <si>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</si>
  <si>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</si>
  <si>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</si>
  <si>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</si>
  <si>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</si>
  <si>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</si>
  <si>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</si>
  <si>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</si>
  <si>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</si>
  <si>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</si>
  <si>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</si>
  <si>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</si>
  <si>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</si>
  <si>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</si>
  <si>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</si>
  <si>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</si>
  <si>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</si>
  <si>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</si>
  <si>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</si>
  <si>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</si>
  <si>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</si>
  <si>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</si>
  <si>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</si>
  <si>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</si>
  <si>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</si>
  <si>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</si>
  <si>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</si>
  <si>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</si>
  <si>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</si>
  <si>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</si>
  <si>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</si>
  <si>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</si>
  <si>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</si>
  <si>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</si>
  <si>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</si>
  <si>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</si>
  <si>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</si>
  <si>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</si>
  <si>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</si>
  <si>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</si>
  <si>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</si>
  <si>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</si>
  <si>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</si>
  <si>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</si>
  <si>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</si>
  <si>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</si>
  <si>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</si>
  <si>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</si>
  <si>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</si>
  <si>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</si>
  <si>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</si>
  <si>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</si>
  <si>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</si>
  <si>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</si>
  <si>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</si>
  <si>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</si>
  <si>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</si>
  <si>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</si>
  <si>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</si>
  <si>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</si>
  <si>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</si>
  <si>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</si>
  <si>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</si>
  <si>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</si>
  <si>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</si>
  <si>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</si>
  <si>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</si>
  <si>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</si>
  <si>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</si>
  <si>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</si>
  <si>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</si>
  <si>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</si>
  <si>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</si>
  <si>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</si>
  <si>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</si>
  <si>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</si>
  <si>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</si>
  <si>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</si>
  <si>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</si>
  <si>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</si>
  <si>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</si>
  <si>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</si>
  <si>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</si>
  <si>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</si>
  <si>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</si>
  <si>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</si>
  <si>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</si>
  <si>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</si>
  <si>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</si>
  <si>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</si>
  <si>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</si>
  <si>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</si>
  <si>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</si>
  <si>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</si>
  <si>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</si>
  <si>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</si>
  <si>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</si>
  <si>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</si>
  <si>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</si>
  <si>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</si>
  <si>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</si>
  <si>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</si>
  <si>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</si>
  <si>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</si>
  <si>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</si>
  <si>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</si>
  <si>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</si>
  <si>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</si>
  <si>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</si>
  <si>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</si>
  <si>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</si>
  <si>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</si>
  <si>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</si>
  <si>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</si>
  <si>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</si>
  <si>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</si>
  <si>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</si>
  <si>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</si>
  <si>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</si>
  <si>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</si>
  <si>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</si>
  <si>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</si>
  <si>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</si>
  <si>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</si>
  <si>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</si>
  <si>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</si>
  <si>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</si>
  <si>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</si>
  <si>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</si>
  <si>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</si>
  <si>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</si>
  <si>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</si>
  <si>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</si>
  <si>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</si>
  <si>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</si>
  <si>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</si>
  <si>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</si>
  <si>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</si>
  <si>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</si>
  <si>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</si>
  <si>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</si>
  <si>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</si>
  <si>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</si>
  <si>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</si>
  <si>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</si>
  <si>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</si>
  <si>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</si>
  <si>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</si>
  <si>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</si>
  <si>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</si>
  <si>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</si>
  <si>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</si>
  <si>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</si>
  <si>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</si>
  <si>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</si>
  <si>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</si>
  <si>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</si>
  <si>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</si>
  <si>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</si>
  <si>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</si>
  <si>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</si>
  <si>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</si>
  <si>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</si>
  <si>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</si>
  <si>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</si>
  <si>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</si>
  <si>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</si>
  <si>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</si>
  <si>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</si>
  <si>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</si>
  <si>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</si>
  <si>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</si>
  <si>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</si>
  <si>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</si>
  <si>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</si>
  <si>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</si>
  <si>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</si>
  <si>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</si>
  <si>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</si>
  <si>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</si>
  <si>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</si>
  <si>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</si>
  <si>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</si>
  <si>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</si>
  <si>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</si>
  <si>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</si>
  <si>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</si>
  <si>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</si>
  <si>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</si>
  <si>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</si>
  <si>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</si>
  <si>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</si>
  <si>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</si>
  <si>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</si>
  <si>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</si>
  <si>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</si>
  <si>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</si>
  <si>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</si>
  <si>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</si>
  <si>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</si>
  <si>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</si>
  <si>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</si>
  <si>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</si>
  <si>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</si>
  <si>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</si>
  <si>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</si>
  <si>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</si>
  <si>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</si>
  <si>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</si>
  <si>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</si>
  <si>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</si>
  <si>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</si>
  <si>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</si>
  <si>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</si>
  <si>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</si>
  <si>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</si>
  <si>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</si>
  <si>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</si>
  <si>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</si>
  <si>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</si>
  <si>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</si>
  <si>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</si>
  <si>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</si>
  <si>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</si>
  <si>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</si>
  <si>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</si>
  <si>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</si>
  <si>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</si>
  <si>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</si>
  <si>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</si>
  <si>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</si>
  <si>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</si>
  <si>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</si>
  <si>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</si>
  <si>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</si>
  <si>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</si>
  <si>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</si>
  <si>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</si>
  <si>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</si>
  <si>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</si>
  <si>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</si>
  <si>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</si>
  <si>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</si>
  <si>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</si>
  <si>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</si>
  <si>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</si>
  <si>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</si>
  <si>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</si>
  <si>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</si>
  <si>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</si>
  <si>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</si>
  <si>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</si>
  <si>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</si>
  <si>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</si>
  <si>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</si>
  <si>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</si>
  <si>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</si>
  <si>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</si>
  <si>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</si>
  <si>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</si>
  <si>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</si>
  <si>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</si>
  <si>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</si>
  <si>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</si>
  <si>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</si>
  <si>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</si>
  <si>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</si>
  <si>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</si>
  <si>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</si>
  <si>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</si>
  <si>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</si>
  <si>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</si>
  <si>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</si>
  <si>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</si>
  <si>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</si>
  <si>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</si>
  <si>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</si>
  <si>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</si>
  <si>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</si>
  <si>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</si>
  <si>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</si>
  <si>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</si>
  <si>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</si>
  <si>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</si>
  <si>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</si>
  <si>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</si>
  <si>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</si>
  <si>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</si>
  <si>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</si>
  <si>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</si>
  <si>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</si>
  <si>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</si>
  <si>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</si>
  <si>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</si>
  <si>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</si>
  <si>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</si>
  <si>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</si>
  <si>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</si>
  <si>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</si>
  <si>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</si>
  <si>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</si>
  <si>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</si>
  <si>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</si>
  <si>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</si>
  <si>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</si>
  <si>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</si>
  <si>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</si>
  <si>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</si>
  <si>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</si>
  <si>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</si>
  <si>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</si>
  <si>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</si>
  <si>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</si>
  <si>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</si>
  <si>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</si>
  <si>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</si>
  <si>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</si>
  <si>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</si>
  <si>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</si>
  <si>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</si>
  <si>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</si>
  <si>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</si>
  <si>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</si>
  <si>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</si>
  <si>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</si>
  <si>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</si>
  <si>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</si>
  <si>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</si>
  <si>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</si>
  <si>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</si>
  <si>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</si>
  <si>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</si>
  <si>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</si>
  <si>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</si>
  <si>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</si>
  <si>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</si>
  <si>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</si>
  <si>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</si>
  <si>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</si>
  <si>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</si>
  <si>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</si>
  <si>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</si>
  <si>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</si>
  <si>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</si>
  <si>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</si>
  <si>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</si>
  <si>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</si>
  <si>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</si>
  <si>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</si>
  <si>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</si>
  <si>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</si>
  <si>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</si>
  <si>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</si>
  <si>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</si>
  <si>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</si>
  <si>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</si>
  <si>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</si>
  <si>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</si>
  <si>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</si>
  <si>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</si>
  <si>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</si>
  <si>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</si>
  <si>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</si>
  <si>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</si>
  <si>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</si>
  <si>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</si>
  <si>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</si>
  <si>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</si>
  <si>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</si>
  <si>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</si>
  <si>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</si>
  <si>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</si>
  <si>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</si>
  <si>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</si>
  <si>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</si>
  <si>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</si>
  <si>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</si>
  <si>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</si>
  <si>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</si>
  <si>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</si>
  <si>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</si>
  <si>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</si>
  <si>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</si>
  <si>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</si>
  <si>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</si>
  <si>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</si>
  <si>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</si>
  <si>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</si>
  <si>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</si>
  <si>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</si>
  <si>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</si>
  <si>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</si>
  <si>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</si>
  <si>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</si>
  <si>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</si>
  <si>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</si>
  <si>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</si>
  <si>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</si>
  <si>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</si>
  <si>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</si>
  <si>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</si>
  <si>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</si>
  <si>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</si>
  <si>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</si>
  <si>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</si>
  <si>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</si>
  <si>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</si>
  <si>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</si>
  <si>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</si>
  <si>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</si>
  <si>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</si>
  <si>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</si>
  <si>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</si>
  <si>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</si>
  <si>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</si>
  <si>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</si>
  <si>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</si>
  <si>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</si>
  <si>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</si>
  <si>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</si>
  <si>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</si>
  <si>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</si>
  <si>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</si>
  <si>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</si>
  <si>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</si>
  <si>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</si>
  <si>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</si>
  <si>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</si>
  <si>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</si>
  <si>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</si>
  <si>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</si>
  <si>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</si>
  <si>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</si>
  <si>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</si>
  <si>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</si>
  <si>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</si>
  <si>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</si>
  <si>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</si>
  <si>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</si>
  <si>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</si>
  <si>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</si>
  <si>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</si>
  <si>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</si>
  <si>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</si>
  <si>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</si>
  <si>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</si>
  <si>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</si>
  <si>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</si>
  <si>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</si>
  <si>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</si>
  <si>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</si>
  <si>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</si>
  <si>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</si>
  <si>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</si>
  <si>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</si>
  <si>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</si>
  <si>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</si>
  <si>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</si>
  <si>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</si>
  <si>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</si>
  <si>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</si>
  <si>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</si>
  <si>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</si>
  <si>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</si>
  <si>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</si>
  <si>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</si>
  <si>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</si>
  <si>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</si>
  <si>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</si>
  <si>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</si>
  <si>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</si>
  <si>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</si>
  <si>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</si>
  <si>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</si>
  <si>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</si>
  <si>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</si>
  <si>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</si>
  <si>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</si>
  <si>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</si>
  <si>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</si>
  <si>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</si>
  <si>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</si>
  <si>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</si>
  <si>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</si>
  <si>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</si>
  <si>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</si>
  <si>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</si>
  <si>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</si>
  <si>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</si>
  <si>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</si>
  <si>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</si>
  <si>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</si>
  <si>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</si>
  <si>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</si>
  <si>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</si>
  <si>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</si>
  <si>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</si>
  <si>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</si>
  <si>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</si>
  <si>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</si>
  <si>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</si>
  <si>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</si>
  <si>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</si>
  <si>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</si>
  <si>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</si>
  <si>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</si>
  <si>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</si>
  <si>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</si>
  <si>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</si>
  <si>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</si>
  <si>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</si>
  <si>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</si>
  <si>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</si>
  <si>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</si>
  <si>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</si>
  <si>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</si>
  <si>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</si>
  <si>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</si>
  <si>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</si>
  <si>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</si>
  <si>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</si>
  <si>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</si>
  <si>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</si>
  <si>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</si>
  <si>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</si>
  <si>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</si>
  <si>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</si>
  <si>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</si>
  <si>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</si>
  <si>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</si>
  <si>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</si>
  <si>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</si>
  <si>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</si>
  <si>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</si>
  <si>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</si>
  <si>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</si>
  <si>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</si>
  <si>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</si>
  <si>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</si>
  <si>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</si>
  <si>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</si>
  <si>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</si>
  <si>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</si>
  <si>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</si>
  <si>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</si>
  <si>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</si>
  <si>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</si>
  <si>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</si>
  <si>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</si>
  <si>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</si>
  <si>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</si>
  <si>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</si>
  <si>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</si>
  <si>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</si>
  <si>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</si>
  <si>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</si>
  <si>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</si>
  <si>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</si>
  <si>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</si>
  <si>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</si>
  <si>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</si>
  <si>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</si>
  <si>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</si>
  <si>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</si>
  <si>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</si>
  <si>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</si>
  <si>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</si>
  <si>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</si>
  <si>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</si>
  <si>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</si>
  <si>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</si>
  <si>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</si>
  <si>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</si>
  <si>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</si>
  <si>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</si>
  <si>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</si>
  <si>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</si>
  <si>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</si>
  <si>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</si>
  <si>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</si>
  <si>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</si>
  <si>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</si>
  <si>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</si>
  <si>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</si>
  <si>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</si>
  <si>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</si>
  <si>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</si>
  <si>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</si>
  <si>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</si>
  <si>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</si>
  <si>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</si>
  <si>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</si>
  <si>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</si>
  <si>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</si>
  <si>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</si>
  <si>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</si>
  <si>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</si>
  <si>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</si>
  <si>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</si>
  <si>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</si>
  <si>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</si>
  <si>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</si>
  <si>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</si>
  <si>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</si>
  <si>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</si>
  <si>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</si>
  <si>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</si>
  <si>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</si>
  <si>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</si>
  <si>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</si>
  <si>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</si>
  <si>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</si>
  <si>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</si>
  <si>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</si>
  <si>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</si>
  <si>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</si>
  <si>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</si>
  <si>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</si>
  <si>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</si>
  <si>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</si>
  <si>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</si>
  <si>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</si>
  <si>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</si>
  <si>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</si>
  <si>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</si>
  <si>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</si>
  <si>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</si>
  <si>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</si>
  <si>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</si>
  <si>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</si>
  <si>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</si>
  <si>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</si>
  <si>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</si>
  <si>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</si>
  <si>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</si>
  <si>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</si>
  <si>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</si>
  <si>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</si>
  <si>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</si>
  <si>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</si>
  <si>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</si>
  <si>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</si>
  <si>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</si>
  <si>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</si>
  <si>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</si>
  <si>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</si>
  <si>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</si>
  <si>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</si>
  <si>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</si>
  <si>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</si>
  <si>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</si>
  <si>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</si>
  <si>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</si>
  <si>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</si>
  <si>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</si>
  <si>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</si>
  <si>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</si>
  <si>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</si>
  <si>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</si>
  <si>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</si>
  <si>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</si>
  <si>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</si>
  <si>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</si>
  <si>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</si>
  <si>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</si>
  <si>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</si>
  <si>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</si>
  <si>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</si>
  <si>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</si>
  <si>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</si>
  <si>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</si>
  <si>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</si>
  <si>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</si>
  <si>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</si>
  <si>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</si>
  <si>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</si>
  <si>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</si>
  <si>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</si>
  <si>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</si>
  <si>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</si>
  <si>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</si>
  <si>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</si>
  <si>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</si>
  <si>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</si>
  <si>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</si>
  <si>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</si>
  <si>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</si>
  <si>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</si>
  <si>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</si>
  <si>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</si>
  <si>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</si>
  <si>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</si>
  <si>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</si>
  <si>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</si>
  <si>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</si>
  <si>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</si>
  <si>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</si>
  <si>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</si>
  <si>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</si>
  <si>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</si>
  <si>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</si>
  <si>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</si>
  <si>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</si>
  <si>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</si>
  <si>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</si>
  <si>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</si>
  <si>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</si>
  <si>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</si>
  <si>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</si>
  <si>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</si>
  <si>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</si>
  <si>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</si>
  <si>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</si>
  <si>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</si>
  <si>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</si>
  <si>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</si>
  <si>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</si>
  <si>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</si>
  <si>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</si>
  <si>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</si>
  <si>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</si>
  <si>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</si>
  <si>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</si>
  <si>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</si>
  <si>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</si>
  <si>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</si>
  <si>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</si>
  <si>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</si>
  <si>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</si>
  <si>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</si>
  <si>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</si>
  <si>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</si>
  <si>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</si>
  <si>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</si>
  <si>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</si>
  <si>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</si>
  <si>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</si>
  <si>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</si>
  <si>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</si>
  <si>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</si>
  <si>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</si>
  <si>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</si>
  <si>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</si>
  <si>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</si>
  <si>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</si>
  <si>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</si>
  <si>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</si>
  <si>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</si>
  <si>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</si>
  <si>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</si>
  <si>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</si>
  <si>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</si>
  <si>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</si>
  <si>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</si>
  <si>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</si>
  <si>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</si>
  <si>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</si>
  <si>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</si>
  <si>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</si>
  <si>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</si>
  <si>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</si>
  <si>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</si>
  <si>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</si>
  <si>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</si>
  <si>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</si>
  <si>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</si>
  <si>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</si>
  <si>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</si>
  <si>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</si>
  <si>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</si>
  <si>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</si>
  <si>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</si>
  <si>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</si>
  <si>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</si>
  <si>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</si>
  <si>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</si>
  <si>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</si>
  <si>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</si>
  <si>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</si>
  <si>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</si>
  <si>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</si>
  <si>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</si>
  <si>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</si>
  <si>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</si>
  <si>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</si>
  <si>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</si>
  <si>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</si>
  <si>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</si>
  <si>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</si>
  <si>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</si>
  <si>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</si>
  <si>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</si>
  <si>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</si>
  <si>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</si>
  <si>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</si>
  <si>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</si>
  <si>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</si>
  <si>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</si>
  <si>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</si>
  <si>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</si>
  <si>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</si>
  <si>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</si>
  <si>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</si>
  <si>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</si>
  <si>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</si>
  <si>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</si>
  <si>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</si>
  <si>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</si>
  <si>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</si>
  <si>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</si>
  <si>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</si>
  <si>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</si>
  <si>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</si>
  <si>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</si>
  <si>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</si>
  <si>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</si>
  <si>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</si>
  <si>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</si>
  <si>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</si>
  <si>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</si>
  <si>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</si>
  <si>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</si>
  <si>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</si>
  <si>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</si>
  <si>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</si>
  <si>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</si>
  <si>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</si>
  <si>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</si>
  <si>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</si>
  <si>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</si>
  <si>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</si>
  <si>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</si>
  <si>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</si>
  <si>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</si>
  <si>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</si>
  <si>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</si>
  <si>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</si>
  <si>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</si>
  <si>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</si>
  <si>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</si>
  <si>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</si>
  <si>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</si>
  <si>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</si>
  <si>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</si>
  <si>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</si>
  <si>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</si>
  <si>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</si>
  <si>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</si>
  <si>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</si>
  <si>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</si>
  <si>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</si>
  <si>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</si>
  <si>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</si>
  <si>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</si>
  <si>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</si>
  <si>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</si>
  <si>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</si>
  <si>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</si>
  <si>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</si>
  <si>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</si>
  <si>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</si>
  <si>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</si>
  <si>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</si>
  <si>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</si>
  <si>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</si>
  <si>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</si>
  <si>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</si>
  <si>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</si>
  <si>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</si>
  <si>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</si>
  <si>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</si>
  <si>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</si>
  <si>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</si>
  <si>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</si>
  <si>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</si>
  <si>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</si>
  <si>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</si>
  <si>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</si>
  <si>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</si>
  <si>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</si>
  <si>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</si>
  <si>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</si>
  <si>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</si>
  <si>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</si>
  <si>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</si>
  <si>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</si>
  <si>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</si>
  <si>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</si>
  <si>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</si>
  <si>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</si>
  <si>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</si>
  <si>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</si>
  <si>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</si>
  <si>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</si>
  <si>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</si>
  <si>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</si>
  <si>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</si>
  <si>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</si>
  <si>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</si>
  <si>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</si>
  <si>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</si>
  <si>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</si>
  <si>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</si>
  <si>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</si>
  <si>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</si>
  <si>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</si>
  <si>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</si>
  <si>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</si>
  <si>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</si>
  <si>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</si>
  <si>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</si>
  <si>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</si>
  <si>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</si>
  <si>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</si>
  <si>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</si>
  <si>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</si>
  <si>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</si>
  <si>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</si>
  <si>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</si>
  <si>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</si>
  <si>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</si>
  <si>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</si>
  <si>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</si>
  <si>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</si>
  <si>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</si>
  <si>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</si>
  <si>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</si>
  <si>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</si>
  <si>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</si>
  <si>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</si>
  <si>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</si>
  <si>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</si>
  <si>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</si>
  <si>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</si>
  <si>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</si>
  <si>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</si>
  <si>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</si>
  <si>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</si>
  <si>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</si>
  <si>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</si>
  <si>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</si>
  <si>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</si>
  <si>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</si>
  <si>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</si>
  <si>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</si>
  <si>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</si>
  <si>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</si>
  <si>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</si>
  <si>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</si>
  <si>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</si>
  <si>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</si>
  <si>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</si>
  <si>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</si>
  <si>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</si>
  <si>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</si>
  <si>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</si>
  <si>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</si>
  <si>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</si>
  <si>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</si>
  <si>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</si>
  <si>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</si>
  <si>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</si>
  <si>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</si>
  <si>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</si>
  <si>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</si>
  <si>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</si>
  <si>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</si>
  <si>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</si>
  <si>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</si>
  <si>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</si>
  <si>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</si>
  <si>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</si>
  <si>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</si>
  <si>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</si>
  <si>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</si>
  <si>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</si>
  <si>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</si>
  <si>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</si>
  <si>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</si>
  <si>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</si>
  <si>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</si>
  <si>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</si>
  <si>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</si>
  <si>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</si>
  <si>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</si>
  <si>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</si>
  <si>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</si>
  <si>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</si>
  <si>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</si>
  <si>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</si>
  <si>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</si>
  <si>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</si>
  <si>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</si>
  <si>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</si>
  <si>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</si>
  <si>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</si>
  <si>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</si>
  <si>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</si>
  <si>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</si>
  <si>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</si>
  <si>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</si>
  <si>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</si>
  <si>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</si>
  <si>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</si>
  <si>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</si>
  <si>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</si>
  <si>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</si>
  <si>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</si>
  <si>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</si>
  <si>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</si>
  <si>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</si>
  <si>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</si>
  <si>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</si>
  <si>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</si>
  <si>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</si>
  <si>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</si>
  <si>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</si>
  <si>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</si>
  <si>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</si>
  <si>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</si>
  <si>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</si>
  <si>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</si>
  <si>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</si>
  <si>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</si>
  <si>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</si>
  <si>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</si>
  <si>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</si>
  <si>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</si>
  <si>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</si>
  <si>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</si>
  <si>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</si>
  <si>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</si>
  <si>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</si>
  <si>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</si>
  <si>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</si>
  <si>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</si>
  <si>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</si>
  <si>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</si>
  <si>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</si>
  <si>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</si>
  <si>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</si>
  <si>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</si>
  <si>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</si>
  <si>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</si>
  <si>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</si>
  <si>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</si>
  <si>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</si>
  <si>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</si>
  <si>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</si>
  <si>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</si>
  <si>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</si>
  <si>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</si>
  <si>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</si>
  <si>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</si>
  <si>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</si>
  <si>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</si>
  <si>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</si>
  <si>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</si>
  <si>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</si>
  <si>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</si>
  <si>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</si>
  <si>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</si>
  <si>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</si>
  <si>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</si>
  <si>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</si>
  <si>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</si>
  <si>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</si>
  <si>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</si>
  <si>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</si>
  <si>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</si>
  <si>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</si>
  <si>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</si>
  <si>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</si>
  <si>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</si>
  <si>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</si>
  <si>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</si>
  <si>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</si>
  <si>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</si>
  <si>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</si>
  <si>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</si>
  <si>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</si>
  <si>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</si>
  <si>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</si>
  <si>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</si>
  <si>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</si>
  <si>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</si>
  <si>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</si>
  <si>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</si>
  <si>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</si>
  <si>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</si>
  <si>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</si>
  <si>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</si>
  <si>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</si>
  <si>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</si>
  <si>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</si>
  <si>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</si>
  <si>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</si>
  <si>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</si>
  <si>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</si>
  <si>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</si>
  <si>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</si>
  <si>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</si>
  <si>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</si>
  <si>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</si>
  <si>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</si>
  <si>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</si>
  <si>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</si>
  <si>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</si>
  <si>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</si>
  <si>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</si>
  <si>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</si>
  <si>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</si>
  <si>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</si>
  <si>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</si>
  <si>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</si>
  <si>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</si>
  <si>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</si>
  <si>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</si>
  <si>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</si>
  <si>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</si>
  <si>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</si>
  <si>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</si>
  <si>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</si>
  <si>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</si>
  <si>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</si>
  <si>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</si>
  <si>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</si>
  <si>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</si>
  <si>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</si>
  <si>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</si>
  <si>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</si>
  <si>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</si>
  <si>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</si>
  <si>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</si>
  <si>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</si>
  <si>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</si>
  <si>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</si>
  <si>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</si>
  <si>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</si>
  <si>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</si>
  <si>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</si>
  <si>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</si>
  <si>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</si>
  <si>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</si>
  <si>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</si>
  <si>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</si>
  <si>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</si>
  <si>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</si>
  <si>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</si>
  <si>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</si>
  <si>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</si>
  <si>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</si>
  <si>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</si>
  <si>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</si>
  <si>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</si>
  <si>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</si>
  <si>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</si>
  <si>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</si>
  <si>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</si>
  <si>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</si>
  <si>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</si>
  <si>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</si>
  <si>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</si>
  <si>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</si>
  <si>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</si>
  <si>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</si>
  <si>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</si>
  <si>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</si>
  <si>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</si>
  <si>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</si>
  <si>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</si>
  <si>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</si>
  <si>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</si>
  <si>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</si>
  <si>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</si>
  <si>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</si>
  <si>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</si>
  <si>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</si>
  <si>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</si>
  <si>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</si>
  <si>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</si>
  <si>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</si>
  <si>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</si>
  <si>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</si>
  <si>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</si>
  <si>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</si>
  <si>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</si>
  <si>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</si>
  <si>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</si>
  <si>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</si>
  <si>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</si>
  <si>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</si>
  <si>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</si>
  <si>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</si>
  <si>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</si>
  <si>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</si>
  <si>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</si>
  <si>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</si>
  <si>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</si>
  <si>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</si>
  <si>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</si>
  <si>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</si>
  <si>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</si>
  <si>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</si>
  <si>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</si>
  <si>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</si>
  <si>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</si>
  <si>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</si>
  <si>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</si>
  <si>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</si>
  <si>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</si>
  <si>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</si>
  <si>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</si>
  <si>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</si>
  <si>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</si>
  <si>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</si>
  <si>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</si>
  <si>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</si>
  <si>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</si>
  <si>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</si>
  <si>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</si>
  <si>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</si>
  <si>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</si>
  <si>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</si>
  <si>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</si>
  <si>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</si>
  <si>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</si>
  <si>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</si>
  <si>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</si>
  <si>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</si>
  <si>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</si>
  <si>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</si>
  <si>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</si>
  <si>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</si>
  <si>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</si>
  <si>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</si>
  <si>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</si>
  <si>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</si>
  <si>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</si>
  <si>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</si>
  <si>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</si>
  <si>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</si>
  <si>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</si>
  <si>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</si>
  <si>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</si>
  <si>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</si>
  <si>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</si>
  <si>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</si>
  <si>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</si>
  <si>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</si>
  <si>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</si>
  <si>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</si>
  <si>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</si>
  <si>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</si>
  <si>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</si>
  <si>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</si>
  <si>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</si>
  <si>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</si>
  <si>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</si>
  <si>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</si>
  <si>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</si>
  <si>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</si>
  <si>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</si>
  <si>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</si>
  <si>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</si>
  <si>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</si>
  <si>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</si>
  <si>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</si>
  <si>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</si>
  <si>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</si>
  <si>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</si>
  <si>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</si>
  <si>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</si>
  <si>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</si>
  <si>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</si>
  <si>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</si>
  <si>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</si>
  <si>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</si>
  <si>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</si>
  <si>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</si>
  <si>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</si>
  <si>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</si>
  <si>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</si>
  <si>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</si>
  <si>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</si>
  <si>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</si>
  <si>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</si>
  <si>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</si>
  <si>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</si>
  <si>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</si>
  <si>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</si>
  <si>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</si>
  <si>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</si>
  <si>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</si>
  <si>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</si>
  <si>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</si>
  <si>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</si>
  <si>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</si>
  <si>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</si>
  <si>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</si>
  <si>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</si>
  <si>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</si>
  <si>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</si>
  <si>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</si>
  <si>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</si>
  <si>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</si>
  <si>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</si>
  <si>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</si>
  <si>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</si>
  <si>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</si>
  <si>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</si>
  <si>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</si>
  <si>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</si>
  <si>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</si>
  <si>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</si>
  <si>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</si>
  <si>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</si>
  <si>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</si>
  <si>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</si>
  <si>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</si>
  <si>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</si>
  <si>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</si>
  <si>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</si>
  <si>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</si>
  <si>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</si>
  <si>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</si>
  <si>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</si>
  <si>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</si>
  <si>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</si>
  <si>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</si>
  <si>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</si>
  <si>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</si>
  <si>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</si>
  <si>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</si>
  <si>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</si>
  <si>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</si>
  <si>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</si>
  <si>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</si>
  <si>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</si>
  <si>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</si>
  <si>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</si>
  <si>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</si>
  <si>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</si>
  <si>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</si>
  <si>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</si>
  <si>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</si>
  <si>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</si>
  <si>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</si>
  <si>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</si>
  <si>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</si>
  <si>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</si>
  <si>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</si>
  <si>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</si>
  <si>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</si>
  <si>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</si>
  <si>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</si>
  <si>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</si>
  <si>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</si>
  <si>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</si>
  <si>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</si>
  <si>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</si>
  <si>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</si>
  <si>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</si>
  <si>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</si>
  <si>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</si>
  <si>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</si>
  <si>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</si>
  <si>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</si>
  <si>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</si>
  <si>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</si>
  <si>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</si>
  <si>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</si>
  <si>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</si>
  <si>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</si>
  <si>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</si>
  <si>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</si>
  <si>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</si>
  <si>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</si>
  <si>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</si>
  <si>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</si>
  <si>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</si>
  <si>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</si>
  <si>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</si>
  <si>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</si>
  <si>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</si>
  <si>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</si>
  <si>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</si>
  <si>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</si>
  <si>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</si>
  <si>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</si>
  <si>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</si>
  <si>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</si>
  <si>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</si>
  <si>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</si>
  <si>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</si>
  <si>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</si>
  <si>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</si>
  <si>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</si>
  <si>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</si>
  <si>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</si>
  <si>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</si>
  <si>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</si>
  <si>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</si>
  <si>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</si>
  <si>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</si>
  <si>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</si>
  <si>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</si>
  <si>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</si>
  <si>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</si>
  <si>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</si>
  <si>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</si>
  <si>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</si>
  <si>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</si>
  <si>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</si>
  <si>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</si>
  <si>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</si>
  <si>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</si>
  <si>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</si>
  <si>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</si>
  <si>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</si>
  <si>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</si>
  <si>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</si>
  <si>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</si>
  <si>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</si>
  <si>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</si>
  <si>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</si>
  <si>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</si>
  <si>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</si>
  <si>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</si>
  <si>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</si>
  <si>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</si>
  <si>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</si>
  <si>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</si>
  <si>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</si>
  <si>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</si>
  <si>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</si>
  <si>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</si>
  <si>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</si>
  <si>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</si>
  <si>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</si>
  <si>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</si>
  <si>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</si>
  <si>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</si>
  <si>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</si>
  <si>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</si>
  <si>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</si>
  <si>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</si>
  <si>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</si>
  <si>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</si>
  <si>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</si>
  <si>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</si>
  <si>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</si>
  <si>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</si>
  <si>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</si>
  <si>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</si>
  <si>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</si>
  <si>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</si>
  <si>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</si>
  <si>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</si>
  <si>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</si>
  <si>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</si>
  <si>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</si>
  <si>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</si>
  <si>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</si>
  <si>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</si>
  <si>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</si>
  <si>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</si>
  <si>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</si>
  <si>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</si>
  <si>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</si>
  <si>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</si>
  <si>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</si>
  <si>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</si>
  <si>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</si>
  <si>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</si>
  <si>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</si>
  <si>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</si>
  <si>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</si>
  <si>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</si>
  <si>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</si>
  <si>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</si>
  <si>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</si>
  <si>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</si>
  <si>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</si>
  <si>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</si>
  <si>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</si>
  <si>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</si>
  <si>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</si>
  <si>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</si>
  <si>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</si>
  <si>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</si>
  <si>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</si>
  <si>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</si>
  <si>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</si>
  <si>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</si>
  <si>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</si>
  <si>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</si>
  <si>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</si>
  <si>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</si>
  <si>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</si>
  <si>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</si>
  <si>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</si>
  <si>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</si>
  <si>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</si>
  <si>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</si>
  <si>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</si>
  <si>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</si>
  <si>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</si>
  <si>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</si>
  <si>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</si>
  <si>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</si>
  <si>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</si>
  <si>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</si>
  <si>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</si>
  <si>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</si>
  <si>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</si>
  <si>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</si>
  <si>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</si>
  <si>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</si>
  <si>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</si>
  <si>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</si>
  <si>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</si>
  <si>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</si>
  <si>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</si>
  <si>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</si>
  <si>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</si>
  <si>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</si>
  <si>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</si>
  <si>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</si>
  <si>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</si>
  <si>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</si>
  <si>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</si>
  <si>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</si>
  <si>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</si>
  <si>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</si>
  <si>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</si>
  <si>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</si>
  <si>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</si>
  <si>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</si>
  <si>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</si>
  <si>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</si>
  <si>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</si>
  <si>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</si>
  <si>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</si>
  <si>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</si>
  <si>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</si>
  <si>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</si>
  <si>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</si>
  <si>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</si>
  <si>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</si>
  <si>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</si>
  <si>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</si>
  <si>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</si>
  <si>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</si>
  <si>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</si>
  <si>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</si>
  <si>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</si>
  <si>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</si>
  <si>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</si>
  <si>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</si>
  <si>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</si>
  <si>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</si>
  <si>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</si>
  <si>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</si>
  <si>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</si>
  <si>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</si>
  <si>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</si>
  <si>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</si>
  <si>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</si>
  <si>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</si>
  <si>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</si>
  <si>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</si>
  <si>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</si>
  <si>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</si>
  <si>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</si>
  <si>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</si>
  <si>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</si>
  <si>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</si>
  <si>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</si>
  <si>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</si>
  <si>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</si>
  <si>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</si>
  <si>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</si>
  <si>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</si>
  <si>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</si>
  <si>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</si>
  <si>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</si>
  <si>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</si>
  <si>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</si>
  <si>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</si>
  <si>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</si>
  <si>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</si>
  <si>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</si>
  <si>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</si>
  <si>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</si>
  <si>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</si>
  <si>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</si>
  <si>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</si>
  <si>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</si>
  <si>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</si>
  <si>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</si>
  <si>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</si>
  <si>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</si>
  <si>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</si>
  <si>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</si>
  <si>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</si>
  <si>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</si>
  <si>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</si>
  <si>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</si>
  <si>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</si>
  <si>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</si>
  <si>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</si>
  <si>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</si>
  <si>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</si>
  <si>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</si>
  <si>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</si>
  <si>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</si>
  <si>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</si>
  <si>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</si>
  <si>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</si>
  <si>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</si>
  <si>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</si>
  <si>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</si>
  <si>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</si>
  <si>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</si>
  <si>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</si>
  <si>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</si>
  <si>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</si>
  <si>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</si>
  <si>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</si>
  <si>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</si>
  <si>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</si>
  <si>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</si>
  <si>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</si>
  <si>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</si>
  <si>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</si>
  <si>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</si>
  <si>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</si>
  <si>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</si>
  <si>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</si>
  <si>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</si>
  <si>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</si>
  <si>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</si>
  <si>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</si>
  <si>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</si>
  <si>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</si>
  <si>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</si>
  <si>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</si>
  <si>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</si>
  <si>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</si>
  <si>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</si>
  <si>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</si>
  <si>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</si>
  <si>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</si>
  <si>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</si>
  <si>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</si>
  <si>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</si>
  <si>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</si>
  <si>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</si>
  <si>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</si>
  <si>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</si>
  <si>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</si>
  <si>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</si>
  <si>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</si>
  <si>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</si>
  <si>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</si>
  <si>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</si>
  <si>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</si>
  <si>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</si>
  <si>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</si>
  <si>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</si>
  <si>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</si>
  <si>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</si>
  <si>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</si>
  <si>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</si>
  <si>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</si>
  <si>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</si>
  <si>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</si>
  <si>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</si>
  <si>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</si>
  <si>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</si>
  <si>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</si>
  <si>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</si>
  <si>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</si>
  <si>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</si>
  <si>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</si>
  <si>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</si>
  <si>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</si>
  <si>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</si>
  <si>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</si>
  <si>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</si>
  <si>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</si>
  <si>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</si>
  <si>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</si>
  <si>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</si>
  <si>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</si>
  <si>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</si>
  <si>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</si>
  <si>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</si>
  <si>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</si>
  <si>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</si>
  <si>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</si>
  <si>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</si>
  <si>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</si>
  <si>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</si>
  <si>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</si>
  <si>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</si>
  <si>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</si>
  <si>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</si>
  <si>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</si>
  <si>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</si>
  <si>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</si>
  <si>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</si>
  <si>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</si>
  <si>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</si>
  <si>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</si>
  <si>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</si>
  <si>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</si>
  <si>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</si>
  <si>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</si>
  <si>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</si>
  <si>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</si>
  <si>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</si>
  <si>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</si>
  <si>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</si>
  <si>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</si>
  <si>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</si>
  <si>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</si>
  <si>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</si>
  <si>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</si>
  <si>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</si>
  <si>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</si>
  <si>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</si>
  <si>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</si>
  <si>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</si>
  <si>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</si>
  <si>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</si>
  <si>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</si>
  <si>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</si>
  <si>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</si>
  <si>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</si>
  <si>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</si>
  <si>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</si>
  <si>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</si>
  <si>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</si>
  <si>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</si>
  <si>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</si>
  <si>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</si>
  <si>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</si>
  <si>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</si>
  <si>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</si>
  <si>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</si>
  <si>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</si>
  <si>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</si>
  <si>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</si>
  <si>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</si>
  <si>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</si>
  <si>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</si>
  <si>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</si>
  <si>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</si>
  <si>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</si>
  <si>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</si>
  <si>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</si>
  <si>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</si>
  <si>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</si>
  <si>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</si>
  <si>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</si>
  <si>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</si>
  <si>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</si>
  <si>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</si>
  <si>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</si>
  <si>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</si>
  <si>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</si>
  <si>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</si>
  <si>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</si>
  <si>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</si>
  <si>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</si>
  <si>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</si>
  <si>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</si>
  <si>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</si>
  <si>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</si>
  <si>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</si>
  <si>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</si>
  <si>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</si>
  <si>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</si>
  <si>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</si>
  <si>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</si>
  <si>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</si>
  <si>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</si>
  <si>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</si>
  <si>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</si>
  <si>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</si>
  <si>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</si>
  <si>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</si>
  <si>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</si>
  <si>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</si>
  <si>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</si>
  <si>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</si>
  <si>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</si>
  <si>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</si>
  <si>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</si>
  <si>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</si>
  <si>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</si>
  <si>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</si>
  <si>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</si>
  <si>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</si>
  <si>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</si>
  <si>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</si>
  <si>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</si>
  <si>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</si>
  <si>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</si>
  <si>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</si>
  <si>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</si>
  <si>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</si>
  <si>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</si>
  <si>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</si>
  <si>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</si>
  <si>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</si>
  <si>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</si>
  <si>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</si>
  <si>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</si>
  <si>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</si>
  <si>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</si>
  <si>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</si>
  <si>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</si>
  <si>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</si>
  <si>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</si>
  <si>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</si>
  <si>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</si>
  <si>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</si>
  <si>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</si>
  <si>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</si>
  <si>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</si>
  <si>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</si>
  <si>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</si>
  <si>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</si>
  <si>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</si>
  <si>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</si>
  <si>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</si>
  <si>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</si>
  <si>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</si>
  <si>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</si>
  <si>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</si>
  <si>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</si>
  <si>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</si>
  <si>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</si>
  <si>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</si>
  <si>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</si>
  <si>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</si>
  <si>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</si>
  <si>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</si>
  <si>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</si>
  <si>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</si>
  <si>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</si>
  <si>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</si>
  <si>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</si>
  <si>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</si>
  <si>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</si>
  <si>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</si>
  <si>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</si>
  <si>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</si>
  <si>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</si>
  <si>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</si>
  <si>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</si>
  <si>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</si>
  <si>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</si>
  <si>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</si>
  <si>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</si>
  <si>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</si>
  <si>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</si>
  <si>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</si>
  <si>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</si>
  <si>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</si>
  <si>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</si>
  <si>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</si>
  <si>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</si>
  <si>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</si>
  <si>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</si>
  <si>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</si>
  <si>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</si>
  <si>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</si>
  <si>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</si>
  <si>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</si>
  <si>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</si>
  <si>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</si>
  <si>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</si>
  <si>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</si>
  <si>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</si>
  <si>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</si>
  <si>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</si>
  <si>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</si>
  <si>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</si>
  <si>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</si>
  <si>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</si>
  <si>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</si>
  <si>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</si>
  <si>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</si>
  <si>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</si>
  <si>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</si>
  <si>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</si>
  <si>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</si>
  <si>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</si>
  <si>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</si>
  <si>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</si>
  <si>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</si>
  <si>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</si>
  <si>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</si>
  <si>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</si>
  <si>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</si>
  <si>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</si>
  <si>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</si>
  <si>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</si>
  <si>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</si>
  <si>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</si>
  <si>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</si>
  <si>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</si>
  <si>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</si>
  <si>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</si>
  <si>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</si>
  <si>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</si>
  <si>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</si>
  <si>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</si>
  <si>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</si>
  <si>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</si>
  <si>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</si>
  <si>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</si>
  <si>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</si>
  <si>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</si>
  <si>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</si>
  <si>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</si>
  <si>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</si>
  <si>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</si>
  <si>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</si>
  <si>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</si>
  <si>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</si>
  <si>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</si>
  <si>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</si>
  <si>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</si>
  <si>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</si>
  <si>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</si>
  <si>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</si>
  <si>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</si>
  <si>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</si>
  <si>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</si>
  <si>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</si>
  <si>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</si>
  <si>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</si>
  <si>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</si>
  <si>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</si>
  <si>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</si>
  <si>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</si>
  <si>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</si>
  <si>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</si>
  <si>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</si>
  <si>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</si>
  <si>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</si>
  <si>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</si>
  <si>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</si>
  <si>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</si>
  <si>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</si>
  <si>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</si>
  <si>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</si>
  <si>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</si>
  <si>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</si>
  <si>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</si>
  <si>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</si>
  <si>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</si>
  <si>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</si>
  <si>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</si>
  <si>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</si>
  <si>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</si>
  <si>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</si>
  <si>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</si>
  <si>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</si>
  <si>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</si>
  <si>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</si>
  <si>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</si>
  <si>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</si>
  <si>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</si>
  <si>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</si>
  <si>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</si>
  <si>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</si>
  <si>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</si>
  <si>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</si>
  <si>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</si>
  <si>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</si>
  <si>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</si>
  <si>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</si>
  <si>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</si>
  <si>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</si>
  <si>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</si>
  <si>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</si>
  <si>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</si>
  <si>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</si>
  <si>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</si>
  <si>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</si>
  <si>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</si>
  <si>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</si>
  <si>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</si>
  <si>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</si>
  <si>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</si>
  <si>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</si>
  <si>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</si>
  <si>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</si>
  <si>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</si>
  <si>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</si>
  <si>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</si>
  <si>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</si>
  <si>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</si>
  <si>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</si>
  <si>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</si>
  <si>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</si>
  <si>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</si>
  <si>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</si>
  <si>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</si>
  <si>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</si>
  <si>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</si>
  <si>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</si>
  <si>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</si>
  <si>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</si>
  <si>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</si>
  <si>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</si>
  <si>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</si>
  <si>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</si>
  <si>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</si>
  <si>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</si>
  <si>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</si>
  <si>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</si>
  <si>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</si>
  <si>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</si>
  <si>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</si>
  <si>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</si>
  <si>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</si>
  <si>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</si>
  <si>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</si>
  <si>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</si>
  <si>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</si>
  <si>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</si>
  <si>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</si>
  <si>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</si>
  <si>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</si>
  <si>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</si>
  <si>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</si>
  <si>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</si>
  <si>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</si>
  <si>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</si>
  <si>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</si>
  <si>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</si>
  <si>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</si>
  <si>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</si>
  <si>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</si>
  <si>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</si>
  <si>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</si>
  <si>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</si>
  <si>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</si>
  <si>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</si>
  <si>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</si>
  <si>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</si>
  <si>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</si>
  <si>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</si>
  <si>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</si>
  <si>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</si>
  <si>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</si>
  <si>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</si>
  <si>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</si>
  <si>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</si>
  <si>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</si>
  <si>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</si>
  <si>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</si>
  <si>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</si>
  <si>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</si>
  <si>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</si>
  <si>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</si>
  <si>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</si>
  <si>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</si>
  <si>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</si>
  <si>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</si>
  <si>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</si>
  <si>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</si>
  <si>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</si>
  <si>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</si>
  <si>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</si>
  <si>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</si>
  <si>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</si>
  <si>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</si>
  <si>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</si>
  <si>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</si>
  <si>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</si>
  <si>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</si>
  <si>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</si>
  <si>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</si>
  <si>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</si>
  <si>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</si>
  <si>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</si>
  <si>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</si>
  <si>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</si>
  <si>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</si>
  <si>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</si>
  <si>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</si>
  <si>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</si>
  <si>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</si>
  <si>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</si>
  <si>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</si>
  <si>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</si>
  <si>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</si>
  <si>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</si>
  <si>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</si>
  <si>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</si>
  <si>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</si>
  <si>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</si>
  <si>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</si>
  <si>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</si>
  <si>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</si>
  <si>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</si>
  <si>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</si>
  <si>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</si>
  <si>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</si>
  <si>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</si>
  <si>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</si>
  <si>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</si>
  <si>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</si>
  <si>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</si>
  <si>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</si>
  <si>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</si>
  <si>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</si>
  <si>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</si>
  <si>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</si>
  <si>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</si>
  <si>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</si>
  <si>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</si>
  <si>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</si>
  <si>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</si>
  <si>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</si>
  <si>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</si>
  <si>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</si>
  <si>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</si>
  <si>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</si>
  <si>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</si>
  <si>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</si>
  <si>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</si>
  <si>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</si>
  <si>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</si>
  <si>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</si>
  <si>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</si>
  <si>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</si>
  <si>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</si>
  <si>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</si>
  <si>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</si>
  <si>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</si>
  <si>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</si>
  <si>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</si>
  <si>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</si>
  <si>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</si>
  <si>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</si>
  <si>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</si>
  <si>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</si>
  <si>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</si>
  <si>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</si>
  <si>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</si>
  <si>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</si>
  <si>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</si>
  <si>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</si>
  <si>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</si>
  <si>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</si>
  <si>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</si>
  <si>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</si>
  <si>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</si>
  <si>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</si>
  <si>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</si>
  <si>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</si>
  <si>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</si>
  <si>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</si>
  <si>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</si>
  <si>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</si>
  <si>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</si>
  <si>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</si>
  <si>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</si>
  <si>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</si>
  <si>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</si>
  <si>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</si>
  <si>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</si>
  <si>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</si>
  <si>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</si>
  <si>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</si>
  <si>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</si>
  <si>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</si>
  <si>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</si>
  <si>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</si>
  <si>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</si>
  <si>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</si>
  <si>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</si>
  <si>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</si>
  <si>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</si>
  <si>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</si>
  <si>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</si>
  <si>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</si>
  <si>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</si>
  <si>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</si>
  <si>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</si>
  <si>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</si>
  <si>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</si>
  <si>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</si>
  <si>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</si>
  <si>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</si>
  <si>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</si>
  <si>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</si>
  <si>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</si>
  <si>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</si>
  <si>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</si>
  <si>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</si>
  <si>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</si>
  <si>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</si>
  <si>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</si>
  <si>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</si>
  <si>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</si>
  <si>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</si>
  <si>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</si>
  <si>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</si>
  <si>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</si>
  <si>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</si>
  <si>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</si>
  <si>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</si>
  <si>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</si>
  <si>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</si>
  <si>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</si>
  <si>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</si>
  <si>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</si>
  <si>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</si>
  <si>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</si>
  <si>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</si>
  <si>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</si>
  <si>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</si>
  <si>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</si>
  <si>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</si>
  <si>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</si>
  <si>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</si>
  <si>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</si>
  <si>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</si>
  <si>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</si>
  <si>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</si>
  <si>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</si>
  <si>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</si>
  <si>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</si>
  <si>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</si>
  <si>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</si>
  <si>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</si>
  <si>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</si>
  <si>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</si>
  <si>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</si>
  <si>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</si>
  <si>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</si>
  <si>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</si>
  <si>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</si>
  <si>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</si>
  <si>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</si>
  <si>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</si>
  <si>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</si>
  <si>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</si>
  <si>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</si>
  <si>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</si>
  <si>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</si>
  <si>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</si>
  <si>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</si>
  <si>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</si>
  <si>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</si>
  <si>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</si>
  <si>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</si>
  <si>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</si>
  <si>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</si>
  <si>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</si>
  <si>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</si>
  <si>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</si>
  <si>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</si>
  <si>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</si>
  <si>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</si>
  <si>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</si>
  <si>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</si>
  <si>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</si>
  <si>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</si>
  <si>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</si>
  <si>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</si>
  <si>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</si>
  <si>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</si>
  <si>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</si>
  <si>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</si>
  <si>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</si>
  <si>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</si>
  <si>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</si>
  <si>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</si>
  <si>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</si>
  <si>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</si>
  <si>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</si>
  <si>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</si>
  <si>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</si>
  <si>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</si>
  <si>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</si>
  <si>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</si>
  <si>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</si>
  <si>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</si>
  <si>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</si>
  <si>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</si>
  <si>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</si>
  <si>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</si>
  <si>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</si>
  <si>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</si>
  <si>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</si>
  <si>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</si>
  <si>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</si>
  <si>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</si>
  <si>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</si>
  <si>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</si>
  <si>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</si>
  <si>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</si>
  <si>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</si>
  <si>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</si>
  <si>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</si>
  <si>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</si>
  <si>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</si>
  <si>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</si>
  <si>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</si>
  <si>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</si>
  <si>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</si>
  <si>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</si>
  <si>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</si>
  <si>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</si>
  <si>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</si>
  <si>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</si>
  <si>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</si>
  <si>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</si>
  <si>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</si>
  <si>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</si>
  <si>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</si>
  <si>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</si>
  <si>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</si>
  <si>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</si>
  <si>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</si>
  <si>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</si>
  <si>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</si>
  <si>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</si>
  <si>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</si>
  <si>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</si>
  <si>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</si>
  <si>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</si>
  <si>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</si>
  <si>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</si>
  <si>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</si>
  <si>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</si>
  <si>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</si>
  <si>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</si>
  <si>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</si>
  <si>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</si>
  <si>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</si>
  <si>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</si>
  <si>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</si>
  <si>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</si>
  <si>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</si>
  <si>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</si>
  <si>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</si>
  <si>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</si>
  <si>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</si>
  <si>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</si>
  <si>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</si>
  <si>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</si>
  <si>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</si>
  <si>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</si>
  <si>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</si>
  <si>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</si>
  <si>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</si>
  <si>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</si>
  <si>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</si>
  <si>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</si>
  <si>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</si>
  <si>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</si>
  <si>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</si>
  <si>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</si>
  <si>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</si>
  <si>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</si>
  <si>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</si>
  <si>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</si>
  <si>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</si>
  <si>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</si>
  <si>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</si>
  <si>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</si>
  <si>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</si>
  <si>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</si>
  <si>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</si>
  <si>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</si>
  <si>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</si>
  <si>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</si>
  <si>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</si>
  <si>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</si>
  <si>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</si>
  <si>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</si>
  <si>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</si>
  <si>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</si>
  <si>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</si>
  <si>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</si>
  <si>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</si>
  <si>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</si>
  <si>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</si>
  <si>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</si>
  <si>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</si>
  <si>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</si>
  <si>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</si>
  <si>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</si>
  <si>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</si>
  <si>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</si>
  <si>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</si>
  <si>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</si>
  <si>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</si>
  <si>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</si>
  <si>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</si>
  <si>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</si>
  <si>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</si>
  <si>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</si>
  <si>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</si>
  <si>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</si>
  <si>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</si>
  <si>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</si>
  <si>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</si>
  <si>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</si>
  <si>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</si>
  <si>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</si>
  <si>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</si>
  <si>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</si>
  <si>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</si>
  <si>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</si>
  <si>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</si>
  <si>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</si>
  <si>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</si>
  <si>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</si>
  <si>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</si>
  <si>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</si>
  <si>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</si>
  <si>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</si>
  <si>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</si>
  <si>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</si>
  <si>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</si>
  <si>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</si>
  <si>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</si>
  <si>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</si>
  <si>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</si>
  <si>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</si>
  <si>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</si>
  <si>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</si>
  <si>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</si>
  <si>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</si>
  <si>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</si>
  <si>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</si>
  <si>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</si>
  <si>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</si>
  <si>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</si>
  <si>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</si>
  <si>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</si>
  <si>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</si>
  <si>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</si>
  <si>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</si>
  <si>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</si>
  <si>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</si>
  <si>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</si>
  <si>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</si>
  <si>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</si>
  <si>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</si>
  <si>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</si>
  <si>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</si>
  <si>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</si>
  <si>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</si>
  <si>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</si>
  <si>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</si>
  <si>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</si>
  <si>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</si>
  <si>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</si>
  <si>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</si>
  <si>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</si>
  <si>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</si>
  <si>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</si>
  <si>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</si>
  <si>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</si>
  <si>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</si>
  <si>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</si>
  <si>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</si>
  <si>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</si>
  <si>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</si>
  <si>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</si>
  <si>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</si>
  <si>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</si>
  <si>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</si>
  <si>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</si>
  <si>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</si>
  <si>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</si>
  <si>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</si>
  <si>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</si>
  <si>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</si>
  <si>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</si>
  <si>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</si>
  <si>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</si>
  <si>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</si>
  <si>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</si>
  <si>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</si>
  <si>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</si>
  <si>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</si>
  <si>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</si>
  <si>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</si>
  <si>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</si>
  <si>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</si>
  <si>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</si>
  <si>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</si>
  <si>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</si>
  <si>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</si>
  <si>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</si>
  <si>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</si>
  <si>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</si>
  <si>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</si>
  <si>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</si>
  <si>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</si>
  <si>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</si>
  <si>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</si>
  <si>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</si>
  <si>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</si>
  <si>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</si>
  <si>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</si>
  <si>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</si>
  <si>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</si>
  <si>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</si>
  <si>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</si>
  <si>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</si>
  <si>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</si>
  <si>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</si>
  <si>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</si>
  <si>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</si>
  <si>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</si>
  <si>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</si>
  <si>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</si>
  <si>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</si>
  <si>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</si>
  <si>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</si>
  <si>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</si>
  <si>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</si>
  <si>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</si>
  <si>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</si>
  <si>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</si>
  <si>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</si>
  <si>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</si>
  <si>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</si>
  <si>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</si>
  <si>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</si>
  <si>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</si>
  <si>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</si>
  <si>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</si>
  <si>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</si>
  <si>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</si>
  <si>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</si>
  <si>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</si>
  <si>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</si>
  <si>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</si>
  <si>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</si>
  <si>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</si>
  <si>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</si>
  <si>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</si>
  <si>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</si>
  <si>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</si>
  <si>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</si>
  <si>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</si>
  <si>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</si>
  <si>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</si>
  <si>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</si>
  <si>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</si>
  <si>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</si>
  <si>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</si>
  <si>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</si>
  <si>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</si>
  <si>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</si>
  <si>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</si>
  <si>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</si>
  <si>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</si>
  <si>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</si>
  <si>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</si>
  <si>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</si>
  <si>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</si>
  <si>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</si>
  <si>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</si>
  <si>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</si>
  <si>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</si>
  <si>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</si>
  <si>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</si>
  <si>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</si>
  <si>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</si>
  <si>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</si>
  <si>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</si>
  <si>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</si>
  <si>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</si>
  <si>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</si>
  <si>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</si>
  <si>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</si>
  <si>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</si>
  <si>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</si>
  <si>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</si>
  <si>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</si>
  <si>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</si>
  <si>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</si>
  <si>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</si>
  <si>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</si>
  <si>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</si>
  <si>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</si>
  <si>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</si>
  <si>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</si>
  <si>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</si>
  <si>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</si>
  <si>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</si>
  <si>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</si>
  <si>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</si>
  <si>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</si>
  <si>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</si>
  <si>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</si>
  <si>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</si>
  <si>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</si>
  <si>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</si>
  <si>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</si>
  <si>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</si>
  <si>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</si>
  <si>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</si>
  <si>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</si>
  <si>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</si>
  <si>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</si>
  <si>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</si>
  <si>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</si>
  <si>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</si>
  <si>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</si>
  <si>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</si>
  <si>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</si>
  <si>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</si>
  <si>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</si>
  <si>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</si>
  <si>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</si>
  <si>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</si>
  <si>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</si>
  <si>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</si>
  <si>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</si>
  <si>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</si>
  <si>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</si>
  <si>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</si>
  <si>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</si>
  <si>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</si>
  <si>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</si>
  <si>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</si>
  <si>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</si>
  <si>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</si>
  <si>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</si>
  <si>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</si>
  <si>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</si>
  <si>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</si>
  <si>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</si>
  <si>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</si>
  <si>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</si>
  <si>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</si>
  <si>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</si>
  <si>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</si>
  <si>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</si>
  <si>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</si>
  <si>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</si>
  <si>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</si>
  <si>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</si>
  <si>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</si>
  <si>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</si>
  <si>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</si>
  <si>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</si>
  <si>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</si>
  <si>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</si>
  <si>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</si>
  <si>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</si>
  <si>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</si>
  <si>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</si>
  <si>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</si>
  <si>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</si>
  <si>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</si>
  <si>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</si>
  <si>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</si>
  <si>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</si>
  <si>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</si>
  <si>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</si>
  <si>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</si>
  <si>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</si>
  <si>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</si>
  <si>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</si>
  <si>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</si>
  <si>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</si>
  <si>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</si>
  <si>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</si>
  <si>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</si>
  <si>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</si>
  <si>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</si>
  <si>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</si>
  <si>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</si>
  <si>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</si>
  <si>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</si>
  <si>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</si>
  <si>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</si>
  <si>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</si>
  <si>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</si>
  <si>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</si>
  <si>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</si>
  <si>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</si>
  <si>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</si>
  <si>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</si>
  <si>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</si>
  <si>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</si>
  <si>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</si>
  <si>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</si>
  <si>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</si>
  <si>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</si>
  <si>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</si>
  <si>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</si>
  <si>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</si>
  <si>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</si>
  <si>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</si>
  <si>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</si>
  <si>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</si>
  <si>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</si>
  <si>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</si>
  <si>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</si>
  <si>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</si>
  <si>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</si>
  <si>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</si>
  <si>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</si>
  <si>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</si>
  <si>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</si>
  <si>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</si>
  <si>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</si>
  <si>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</si>
  <si>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</si>
  <si>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</si>
  <si>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</si>
  <si>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</si>
  <si>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</si>
  <si>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</si>
  <si>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</si>
  <si>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</si>
  <si>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</si>
  <si>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</si>
  <si>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</si>
  <si>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</si>
  <si>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</si>
  <si>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</si>
  <si>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</si>
  <si>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</si>
  <si>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</si>
  <si>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</si>
  <si>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</si>
  <si>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</si>
  <si>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</si>
  <si>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</si>
  <si>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</si>
  <si>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</si>
  <si>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</si>
  <si>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</si>
  <si>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</si>
  <si>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</si>
  <si>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</si>
  <si>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</si>
  <si>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</si>
  <si>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</si>
  <si>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</si>
  <si>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</si>
  <si>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</si>
  <si>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</si>
  <si>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</si>
  <si>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</si>
  <si>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</si>
  <si>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</si>
  <si>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</si>
  <si>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</si>
  <si>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</si>
  <si>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</si>
  <si>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</si>
  <si>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</si>
  <si>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</si>
  <si>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</si>
  <si>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</si>
  <si>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</si>
  <si>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</si>
  <si>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</si>
  <si>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</si>
  <si>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</si>
  <si>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</si>
  <si>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</si>
  <si>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</si>
  <si>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</si>
  <si>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</si>
  <si>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</si>
  <si>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</si>
  <si>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</si>
  <si>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</si>
  <si>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</si>
  <si>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</si>
  <si>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</si>
  <si>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</si>
  <si>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</si>
  <si>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</si>
  <si>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</si>
  <si>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</si>
  <si>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</si>
  <si>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</si>
  <si>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</si>
  <si>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</si>
  <si>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</si>
  <si>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</si>
  <si>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</si>
  <si>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</si>
  <si>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</si>
  <si>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</si>
  <si>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</si>
  <si>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</si>
  <si>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</si>
  <si>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</si>
  <si>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</si>
  <si>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</si>
  <si>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</si>
  <si>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</si>
  <si>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</si>
  <si>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</si>
  <si>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</si>
  <si>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</si>
  <si>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</si>
  <si>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</si>
  <si>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</si>
  <si>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</si>
  <si>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</si>
  <si>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</si>
  <si>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</si>
  <si>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</si>
  <si>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</si>
  <si>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</si>
  <si>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</si>
  <si>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</si>
  <si>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</si>
  <si>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</si>
  <si>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</si>
  <si>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</si>
  <si>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</si>
  <si>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</si>
  <si>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</si>
  <si>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</si>
  <si>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</si>
  <si>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</si>
  <si>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</si>
  <si>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</si>
  <si>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</si>
  <si>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</si>
  <si>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</si>
  <si>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</si>
  <si>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</si>
  <si>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</si>
  <si>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</si>
  <si>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</si>
  <si>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</si>
  <si>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</si>
  <si>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</si>
  <si>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</si>
  <si>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</si>
  <si>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</si>
  <si>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</si>
  <si>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</si>
  <si>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</si>
  <si>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</si>
  <si>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</si>
  <si>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</si>
  <si>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</si>
  <si>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</si>
  <si>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</si>
  <si>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</si>
  <si>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</si>
  <si>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</si>
  <si>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</si>
  <si>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</si>
  <si>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</si>
  <si>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</si>
  <si>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</si>
  <si>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</si>
  <si>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</si>
  <si>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</si>
  <si>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</si>
  <si>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</si>
  <si>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</si>
  <si>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</si>
  <si>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</si>
  <si>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</si>
  <si>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</si>
  <si>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</si>
  <si>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</si>
  <si>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</si>
  <si>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</si>
  <si>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</si>
  <si>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</si>
  <si>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</si>
  <si>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</si>
  <si>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</si>
  <si>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</si>
  <si>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</si>
  <si>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</si>
  <si>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</si>
  <si>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</si>
  <si>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</si>
  <si>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</si>
  <si>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</si>
  <si>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</si>
  <si>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</si>
  <si>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</si>
  <si>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</si>
  <si>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</si>
  <si>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</si>
  <si>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</si>
  <si>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</si>
  <si>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</si>
  <si>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</si>
  <si>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</si>
  <si>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</si>
  <si>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</si>
  <si>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</si>
  <si>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</si>
  <si>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</si>
  <si>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</si>
  <si>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</si>
  <si>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</si>
  <si>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</si>
  <si>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</si>
  <si>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</si>
  <si>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</si>
  <si>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</si>
  <si>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</si>
  <si>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</si>
  <si>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</si>
  <si>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</si>
  <si>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</si>
  <si>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</si>
  <si>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</si>
  <si>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</si>
  <si>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</si>
  <si>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</si>
  <si>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</si>
  <si>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</si>
  <si>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</si>
  <si>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</si>
  <si>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</si>
  <si>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</si>
  <si>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</si>
  <si>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</si>
  <si>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</si>
  <si>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</si>
  <si>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</si>
  <si>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</si>
  <si>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</si>
  <si>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</si>
  <si>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</si>
  <si>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</si>
  <si>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</si>
  <si>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</si>
  <si>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</si>
  <si>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</si>
  <si>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</si>
  <si>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</si>
  <si>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</si>
  <si>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</si>
  <si>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</si>
  <si>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</si>
  <si>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</si>
  <si>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</si>
  <si>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</si>
  <si>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</si>
  <si>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</si>
  <si>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</si>
  <si>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</si>
  <si>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</si>
  <si>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</si>
  <si>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</si>
  <si>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</si>
  <si>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</si>
  <si>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</si>
  <si>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</si>
  <si>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</si>
  <si>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</si>
  <si>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</si>
  <si>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</si>
  <si>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</si>
  <si>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</si>
  <si>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</si>
  <si>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</si>
  <si>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</si>
  <si>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</si>
  <si>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</si>
  <si>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</si>
  <si>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</si>
  <si>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</si>
  <si>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</si>
  <si>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</si>
  <si>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</si>
  <si>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</si>
  <si>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</si>
  <si>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</si>
  <si>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</si>
  <si>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</si>
  <si>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</si>
  <si>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</si>
  <si>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</si>
  <si>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</si>
  <si>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</si>
  <si>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</si>
  <si>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</si>
  <si>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</si>
  <si>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</si>
  <si>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</si>
  <si>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</si>
  <si>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</si>
  <si>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</si>
  <si>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</si>
  <si>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</si>
  <si>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</si>
  <si>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</si>
  <si>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</si>
  <si>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</si>
  <si>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</si>
  <si>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</si>
  <si>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</si>
  <si>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</si>
  <si>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</si>
  <si>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</si>
  <si>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</si>
  <si>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</si>
  <si>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</si>
  <si>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</si>
  <si>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</si>
  <si>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</si>
  <si>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</si>
  <si>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</si>
  <si>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</si>
  <si>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</si>
  <si>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</si>
  <si>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</si>
  <si>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</si>
  <si>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</si>
  <si>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</si>
  <si>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</si>
  <si>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</si>
  <si>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</si>
  <si>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</si>
  <si>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</si>
  <si>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</si>
  <si>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</si>
  <si>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</si>
  <si>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</si>
  <si>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</si>
  <si>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</si>
  <si>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</si>
  <si>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</si>
  <si>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</si>
  <si>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</si>
  <si>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</si>
  <si>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</si>
  <si>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</si>
  <si>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</si>
  <si>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</si>
  <si>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</si>
  <si>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</si>
  <si>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</si>
  <si>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</si>
  <si>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</si>
  <si>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</si>
  <si>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</si>
  <si>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</si>
  <si>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</si>
  <si>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</si>
  <si>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</si>
  <si>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</si>
  <si>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</si>
  <si>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</si>
  <si>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</si>
  <si>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</si>
  <si>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</si>
  <si>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</si>
  <si>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</si>
  <si>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</si>
  <si>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</si>
  <si>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</si>
  <si>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</si>
  <si>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</si>
  <si>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</si>
  <si>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</si>
  <si>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</si>
  <si>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</si>
  <si>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</si>
  <si>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</si>
  <si>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</si>
  <si>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</si>
  <si>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</si>
  <si>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</si>
  <si>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</si>
  <si>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</si>
  <si>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</si>
  <si>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</si>
  <si>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</si>
  <si>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</si>
  <si>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</si>
  <si>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</si>
  <si>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</si>
  <si>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</si>
  <si>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</si>
  <si>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</si>
  <si>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</si>
  <si>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</si>
  <si>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</si>
  <si>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</si>
  <si>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</si>
  <si>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</si>
  <si>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</si>
  <si>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</si>
  <si>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</si>
  <si>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</si>
  <si>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</si>
  <si>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</si>
  <si>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</si>
  <si>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</si>
  <si>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</si>
  <si>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</si>
  <si>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</si>
  <si>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</si>
  <si>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</si>
  <si>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</si>
  <si>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</si>
  <si>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</si>
  <si>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</si>
  <si>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</si>
  <si>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</si>
  <si>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</si>
  <si>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</si>
  <si>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</si>
  <si>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</si>
  <si>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</si>
  <si>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</si>
  <si>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</si>
  <si>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</si>
  <si>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</si>
  <si>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</si>
  <si>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</si>
  <si>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</si>
  <si>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</si>
  <si>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</si>
  <si>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</si>
  <si>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</si>
  <si>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</si>
  <si>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</si>
  <si>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</si>
  <si>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</si>
  <si>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</si>
  <si>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</si>
  <si>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</si>
  <si>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</si>
  <si>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</si>
  <si>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</si>
  <si>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</si>
  <si>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</si>
  <si>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</si>
  <si>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</si>
  <si>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</si>
  <si>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</si>
  <si>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</si>
  <si>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</si>
  <si>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</si>
  <si>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</si>
  <si>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</si>
  <si>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</si>
  <si>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</si>
  <si>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</si>
  <si>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</si>
  <si>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</si>
  <si>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</si>
  <si>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</si>
  <si>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</si>
  <si>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</si>
  <si>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</si>
  <si>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</si>
  <si>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</si>
  <si>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</si>
  <si>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</si>
  <si>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</si>
  <si>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</si>
  <si>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</si>
  <si>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</si>
  <si>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</si>
  <si>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</si>
  <si>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</si>
  <si>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</si>
  <si>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</si>
  <si>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</si>
  <si>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</si>
  <si>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</si>
  <si>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</si>
  <si>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</si>
  <si>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</si>
  <si>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</si>
  <si>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</si>
  <si>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</si>
  <si>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</si>
  <si>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</si>
  <si>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</si>
  <si>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</si>
  <si>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</si>
  <si>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</si>
  <si>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</si>
  <si>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</si>
  <si>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</si>
  <si>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</si>
  <si>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</si>
  <si>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</si>
  <si>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</si>
  <si>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</si>
  <si>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</si>
  <si>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</si>
  <si>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</si>
  <si>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</si>
  <si>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</si>
  <si>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</si>
  <si>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</si>
  <si>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</si>
  <si>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</si>
  <si>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</si>
  <si>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</si>
  <si>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</si>
  <si>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</si>
  <si>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</si>
  <si>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</si>
  <si>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</si>
  <si>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</si>
  <si>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</si>
  <si>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</si>
  <si>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</si>
  <si>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</si>
  <si>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</si>
  <si>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</si>
  <si>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</si>
  <si>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</si>
  <si>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</si>
  <si>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</si>
  <si>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</si>
  <si>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</si>
  <si>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</si>
  <si>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</si>
  <si>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</si>
  <si>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</si>
  <si>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</si>
  <si>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</si>
  <si>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</si>
  <si>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</si>
  <si>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</si>
  <si>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</si>
  <si>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</si>
  <si>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</si>
  <si>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</si>
  <si>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</si>
  <si>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</si>
  <si>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</si>
  <si>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</si>
  <si>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</si>
  <si>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</si>
  <si>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</si>
  <si>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</si>
  <si>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</si>
  <si>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</si>
  <si>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</si>
  <si>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</si>
  <si>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</si>
  <si>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</si>
  <si>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</si>
  <si>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</si>
  <si>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</si>
  <si>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</si>
  <si>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</si>
  <si>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</si>
  <si>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</si>
  <si>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</si>
  <si>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</si>
  <si>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</si>
  <si>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</si>
  <si>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</si>
  <si>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</si>
  <si>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</si>
  <si>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</si>
  <si>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</si>
  <si>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</si>
  <si>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</si>
  <si>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</si>
  <si>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</si>
  <si>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</si>
  <si>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</si>
  <si>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</si>
  <si>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</si>
  <si>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</si>
  <si>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</si>
  <si>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</si>
  <si>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</si>
  <si>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</si>
  <si>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</si>
  <si>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</si>
  <si>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</si>
  <si>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</si>
  <si>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</si>
  <si>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</si>
  <si>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</si>
  <si>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</si>
  <si>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</si>
  <si>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</si>
  <si>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</si>
  <si>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</si>
  <si>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</si>
  <si>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</si>
  <si>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</si>
  <si>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</si>
  <si>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</si>
  <si>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</si>
  <si>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</si>
  <si>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</si>
  <si>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</si>
  <si>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</si>
  <si>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</si>
  <si>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</si>
  <si>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</si>
  <si>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</si>
  <si>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</si>
  <si>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</si>
  <si>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</si>
  <si>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</si>
  <si>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</si>
  <si>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</si>
  <si>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</si>
  <si>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</si>
  <si>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</si>
  <si>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</si>
  <si>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</si>
  <si>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</si>
  <si>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</si>
  <si>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</si>
  <si>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</si>
  <si>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</si>
  <si>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</si>
  <si>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</si>
  <si>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</si>
  <si>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</si>
  <si>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</si>
  <si>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</si>
  <si>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</si>
  <si>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</si>
  <si>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</si>
  <si>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</si>
  <si>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</si>
  <si>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</si>
  <si>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</si>
  <si>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</si>
  <si>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</si>
  <si>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</si>
  <si>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</si>
  <si>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</si>
  <si>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</si>
  <si>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</si>
  <si>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</si>
  <si>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</si>
  <si>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</si>
  <si>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</si>
  <si>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</si>
  <si>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</si>
  <si>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</si>
  <si>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</si>
  <si>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</si>
  <si>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</si>
  <si>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</si>
  <si>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</si>
  <si>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</si>
  <si>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</si>
  <si>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</si>
  <si>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</si>
  <si>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</si>
  <si>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</si>
  <si>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</si>
  <si>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</si>
  <si>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</si>
  <si>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</si>
  <si>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</si>
  <si>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</si>
  <si>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</si>
  <si>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</si>
  <si>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</si>
  <si>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</si>
  <si>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</si>
  <si>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</si>
  <si>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</si>
  <si>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</si>
  <si>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</si>
  <si>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</si>
  <si>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</si>
  <si>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</si>
  <si>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</si>
  <si>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</si>
  <si>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</si>
  <si>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</si>
  <si>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</si>
  <si>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</si>
  <si>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</si>
  <si>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</si>
  <si>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</si>
  <si>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</si>
  <si>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</si>
  <si>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</si>
  <si>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</si>
  <si>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</si>
  <si>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</si>
  <si>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</si>
  <si>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</si>
  <si>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</si>
  <si>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</si>
  <si>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</si>
  <si>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</si>
  <si>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</si>
  <si>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</si>
  <si>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</si>
  <si>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</si>
  <si>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</si>
  <si>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</si>
  <si>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</si>
  <si>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</si>
  <si>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</si>
  <si>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</si>
  <si>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</si>
  <si>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</si>
  <si>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</si>
  <si>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</si>
  <si>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</si>
  <si>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</si>
  <si>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</si>
  <si>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</si>
  <si>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</si>
  <si>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</si>
  <si>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</si>
  <si>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</si>
  <si>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</si>
  <si>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</si>
  <si>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</si>
  <si>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</si>
  <si>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</si>
  <si>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</si>
  <si>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</si>
  <si>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</si>
  <si>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</si>
  <si>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</si>
  <si>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</si>
  <si>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</si>
  <si>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</si>
  <si>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</si>
  <si>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</si>
  <si>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</si>
  <si>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</si>
  <si>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</si>
  <si>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</si>
  <si>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</si>
  <si>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</si>
  <si>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</si>
  <si>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</si>
  <si>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</si>
  <si>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</si>
  <si>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</si>
  <si>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</si>
  <si>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</si>
  <si>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</si>
  <si>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</si>
  <si>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</si>
  <si>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</si>
  <si>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</si>
  <si>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</si>
  <si>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</si>
  <si>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</si>
  <si>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</si>
  <si>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</si>
  <si>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</si>
  <si>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</si>
  <si>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</si>
  <si>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</si>
  <si>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</si>
  <si>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</si>
  <si>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</si>
  <si>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</si>
  <si>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</si>
  <si>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</si>
  <si>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</si>
  <si>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</si>
  <si>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</si>
  <si>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</si>
  <si>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</si>
  <si>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</si>
  <si>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</si>
  <si>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</si>
  <si>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</si>
  <si>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</si>
  <si>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</si>
  <si>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</si>
  <si>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</si>
  <si>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</si>
  <si>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</si>
  <si>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</si>
  <si>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</si>
  <si>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</si>
  <si>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</si>
  <si>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</si>
  <si>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</si>
  <si>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</si>
  <si>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</si>
  <si>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</si>
  <si>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</si>
  <si>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</si>
  <si>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</si>
  <si>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</si>
  <si>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</si>
  <si>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</si>
  <si>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</si>
  <si>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</si>
  <si>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</si>
  <si>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</si>
  <si>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</si>
  <si>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</si>
  <si>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</si>
  <si>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</si>
  <si>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</si>
  <si>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</si>
  <si>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</si>
  <si>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</si>
  <si>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</si>
  <si>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</si>
  <si>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</si>
  <si>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</si>
  <si>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</si>
  <si>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</si>
  <si>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</si>
  <si>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</si>
  <si>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</si>
  <si>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</si>
  <si>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</si>
  <si>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</si>
  <si>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</si>
  <si>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</si>
  <si>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</si>
  <si>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</si>
  <si>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</si>
  <si>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</si>
  <si>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</si>
  <si>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</si>
  <si>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</si>
  <si>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</si>
  <si>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</si>
  <si>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</si>
  <si>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</si>
  <si>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</si>
  <si>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</si>
  <si>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</si>
  <si>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</si>
  <si>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</si>
  <si>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</si>
  <si>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</si>
  <si>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</si>
  <si>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</si>
  <si>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</si>
  <si>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</si>
  <si>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</si>
  <si>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</si>
  <si>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</si>
  <si>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</si>
  <si>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</si>
  <si>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</si>
  <si>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</si>
  <si>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</si>
  <si>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</si>
  <si>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</si>
  <si>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</si>
  <si>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</si>
  <si>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</si>
  <si>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</si>
  <si>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</si>
  <si>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</si>
  <si>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</si>
  <si>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</si>
  <si>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</si>
  <si>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</si>
  <si>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</si>
  <si>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</si>
  <si>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</si>
  <si>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</si>
  <si>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</si>
  <si>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</si>
  <si>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</si>
  <si>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</si>
  <si>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</si>
  <si>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</si>
  <si>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</si>
  <si>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</si>
  <si>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</si>
  <si>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</si>
  <si>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</si>
  <si>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</si>
  <si>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</si>
  <si>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</si>
  <si>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</si>
  <si>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</si>
  <si>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</si>
  <si>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</si>
  <si>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</si>
  <si>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</si>
  <si>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</si>
  <si>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</si>
  <si>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</si>
  <si>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</si>
  <si>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</si>
  <si>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</si>
  <si>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</si>
  <si>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</si>
  <si>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</si>
  <si>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</si>
  <si>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</si>
  <si>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</si>
  <si>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</si>
  <si>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</si>
  <si>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</si>
  <si>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</si>
  <si>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</si>
  <si>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</si>
  <si>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</si>
  <si>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</si>
  <si>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</si>
  <si>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</si>
  <si>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</si>
  <si>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</si>
  <si>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</si>
  <si>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</si>
  <si>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</si>
  <si>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</si>
  <si>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</si>
  <si>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</si>
  <si>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</si>
  <si>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</si>
  <si>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</si>
  <si>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</si>
  <si>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</si>
  <si>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</si>
  <si>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</si>
  <si>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</si>
  <si>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</si>
  <si>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</si>
  <si>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</si>
  <si>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</si>
  <si>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</si>
  <si>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</si>
  <si>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</si>
  <si>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</si>
  <si>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</si>
  <si>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</si>
  <si>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</si>
  <si>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</si>
  <si>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</si>
  <si>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</si>
  <si>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</si>
  <si>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</si>
  <si>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</si>
  <si>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</si>
  <si>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</si>
  <si>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</si>
  <si>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</si>
  <si>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</si>
  <si>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</si>
  <si>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</si>
  <si>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</si>
  <si>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</si>
  <si>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</si>
  <si>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</si>
  <si>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</si>
  <si>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</si>
  <si>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</si>
  <si>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</si>
  <si>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</si>
  <si>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</si>
  <si>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</si>
  <si>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</si>
  <si>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</si>
  <si>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</si>
  <si>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</si>
  <si>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</si>
  <si>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</si>
  <si>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</si>
  <si>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</si>
  <si>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</si>
  <si>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</si>
  <si>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</si>
  <si>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</si>
  <si>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</si>
  <si>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</si>
  <si>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</si>
  <si>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</si>
  <si>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</si>
  <si>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</si>
  <si>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</si>
  <si>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</si>
  <si>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</si>
  <si>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</si>
  <si>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</si>
  <si>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</si>
  <si>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</si>
  <si>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</si>
  <si>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</si>
  <si>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</si>
  <si>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</si>
  <si>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</si>
  <si>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</si>
  <si>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</si>
  <si>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</si>
  <si>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</si>
  <si>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</si>
  <si>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</si>
  <si>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</si>
  <si>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</si>
  <si>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</si>
  <si>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</si>
  <si>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</si>
  <si>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</si>
  <si>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</si>
  <si>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</si>
  <si>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</si>
  <si>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</si>
  <si>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</si>
  <si>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</si>
  <si>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</si>
  <si>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</si>
  <si>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</si>
  <si>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</si>
  <si>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</si>
  <si>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</si>
  <si>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</si>
  <si>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</si>
  <si>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</si>
  <si>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</si>
  <si>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</si>
  <si>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</si>
  <si>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</si>
  <si>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</si>
  <si>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</si>
  <si>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</si>
  <si>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</si>
  <si>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</si>
  <si>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</si>
  <si>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</si>
  <si>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</si>
  <si>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</si>
  <si>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</si>
  <si>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</si>
  <si>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</si>
  <si>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</si>
  <si>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</si>
  <si>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</si>
  <si>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</si>
  <si>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</si>
  <si>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</si>
  <si>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</si>
  <si>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</si>
  <si>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</si>
  <si>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</si>
  <si>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</si>
  <si>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</si>
  <si>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</si>
  <si>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</si>
  <si>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</si>
  <si>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</si>
  <si>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</si>
  <si>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</si>
  <si>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</si>
  <si>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</si>
  <si>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</si>
  <si>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</si>
  <si>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</si>
  <si>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</si>
  <si>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</si>
  <si>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</si>
  <si>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</si>
  <si>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</si>
  <si>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</si>
  <si>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</si>
  <si>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</si>
  <si>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</si>
  <si>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</si>
  <si>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</si>
  <si>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</si>
  <si>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</si>
  <si>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</si>
  <si>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</si>
  <si>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</si>
  <si>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</si>
  <si>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</si>
  <si>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</si>
  <si>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</si>
  <si>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</si>
  <si>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</si>
  <si>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</si>
  <si>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</si>
  <si>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</si>
  <si>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</si>
  <si>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</si>
  <si>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</si>
  <si>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</si>
  <si>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</si>
  <si>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</si>
  <si>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</si>
  <si>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</si>
  <si>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</si>
  <si>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</si>
  <si>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</si>
  <si>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</si>
  <si>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</si>
  <si>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</si>
  <si>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</si>
  <si>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</si>
  <si>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</si>
  <si>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</si>
  <si>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</si>
  <si>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</si>
  <si>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</si>
  <si>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</si>
  <si>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</si>
  <si>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</si>
  <si>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</si>
  <si>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</si>
  <si>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</si>
  <si>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</si>
  <si>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</si>
  <si>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</si>
  <si>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</si>
  <si>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</si>
  <si>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</si>
  <si>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</si>
  <si>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</si>
  <si>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</si>
  <si>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</si>
  <si>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</si>
  <si>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</si>
  <si>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</si>
  <si>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</si>
  <si>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</si>
  <si>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</si>
  <si>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</si>
  <si>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</si>
  <si>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</si>
  <si>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</si>
  <si>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</si>
  <si>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</si>
  <si>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</si>
  <si>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</si>
  <si>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</si>
  <si>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</si>
  <si>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</si>
  <si>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</si>
  <si>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</si>
  <si>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</si>
  <si>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</si>
  <si>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</si>
  <si>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</si>
  <si>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</si>
  <si>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</si>
  <si>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</si>
  <si>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</si>
  <si>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</si>
  <si>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</si>
  <si>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</si>
  <si>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</si>
  <si>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</si>
  <si>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</si>
  <si>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</si>
  <si>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</si>
  <si>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</si>
  <si>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</si>
  <si>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</si>
  <si>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</si>
  <si>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</si>
  <si>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</si>
  <si>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</si>
  <si>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</si>
  <si>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</si>
  <si>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</si>
  <si>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</si>
  <si>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</si>
  <si>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</si>
  <si>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</si>
  <si>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</si>
  <si>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</si>
  <si>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</si>
  <si>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</si>
  <si>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</si>
  <si>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</si>
  <si>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</si>
  <si>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</si>
  <si>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</si>
  <si>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</si>
  <si>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</si>
  <si>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</si>
  <si>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</si>
  <si>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</si>
  <si>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</si>
  <si>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</si>
  <si>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</si>
  <si>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</si>
  <si>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</si>
  <si>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</si>
  <si>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</si>
  <si>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</si>
  <si>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</si>
  <si>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</si>
  <si>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</si>
  <si>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</si>
  <si>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</si>
  <si>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</si>
  <si>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</si>
  <si>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</si>
  <si>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</si>
  <si>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</si>
  <si>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</si>
  <si>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</si>
  <si>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</si>
  <si>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</si>
  <si>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</si>
  <si>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</si>
  <si>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</si>
  <si>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</si>
  <si>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</si>
  <si>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</si>
  <si>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</si>
  <si>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</si>
  <si>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</si>
  <si>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</si>
  <si>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</si>
  <si>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</si>
  <si>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</si>
  <si>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</si>
  <si>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</si>
  <si>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</si>
  <si>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</si>
  <si>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</si>
  <si>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</si>
  <si>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</si>
  <si>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</si>
  <si>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</si>
  <si>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</si>
  <si>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</si>
  <si>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</si>
  <si>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</si>
  <si>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</si>
  <si>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</si>
  <si>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</si>
  <si>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</si>
  <si>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</si>
  <si>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</si>
  <si>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</si>
  <si>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</si>
  <si>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</si>
  <si>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</si>
  <si>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</si>
  <si>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</si>
  <si>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</si>
  <si>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</si>
  <si>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</si>
  <si>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</si>
  <si>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</si>
  <si>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</si>
  <si>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</si>
  <si>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</si>
  <si>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</si>
  <si>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</si>
  <si>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</si>
  <si>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</si>
  <si>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</si>
  <si>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</si>
  <si>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</si>
  <si>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</si>
  <si>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</si>
  <si>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</si>
  <si>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</si>
  <si>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</si>
  <si>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</si>
  <si>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</si>
  <si>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</si>
  <si>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</si>
  <si>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</si>
  <si>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</si>
  <si>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</si>
  <si>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</si>
  <si>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</si>
  <si>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</si>
  <si>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</si>
  <si>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</si>
  <si>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</si>
  <si>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</si>
  <si>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</si>
  <si>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</si>
  <si>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</si>
  <si>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</si>
  <si>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</si>
  <si>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</si>
  <si>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</si>
  <si>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</si>
  <si>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</si>
  <si>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</si>
  <si>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</si>
  <si>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</si>
  <si>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</si>
  <si>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</si>
  <si>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</si>
  <si>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</si>
  <si>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</si>
  <si>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</si>
  <si>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</si>
  <si>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</si>
  <si>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</si>
  <si>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</si>
  <si>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</si>
  <si>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</si>
  <si>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</si>
  <si>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</si>
  <si>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</si>
  <si>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</si>
  <si>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</si>
  <si>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</si>
  <si>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</si>
  <si>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</si>
  <si>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</si>
  <si>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</si>
  <si>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</si>
  <si>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</si>
  <si>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</si>
  <si>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</si>
  <si>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</si>
  <si>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</si>
  <si>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</si>
  <si>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</si>
  <si>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</si>
  <si>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</si>
  <si>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</si>
  <si>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</si>
  <si>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</si>
  <si>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</si>
  <si>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</si>
  <si>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</si>
  <si>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</si>
  <si>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</si>
  <si>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</si>
  <si>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</si>
  <si>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</si>
  <si>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</si>
  <si>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</si>
  <si>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</si>
  <si>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</si>
  <si>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</si>
  <si>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</si>
  <si>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</si>
  <si>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</si>
  <si>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</si>
  <si>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</si>
  <si>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</si>
  <si>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</si>
  <si>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</si>
  <si>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</si>
  <si>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</si>
  <si>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</si>
  <si>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</si>
  <si>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</si>
  <si>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</si>
  <si>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</si>
  <si>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</si>
  <si>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</si>
  <si>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</si>
  <si>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</si>
  <si>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</si>
  <si>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</si>
  <si>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</si>
  <si>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</si>
  <si>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</si>
  <si>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</si>
  <si>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</si>
  <si>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</si>
  <si>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</si>
  <si>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</si>
  <si>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</si>
  <si>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</si>
  <si>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</si>
  <si>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</si>
  <si>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</si>
  <si>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</si>
  <si>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</si>
  <si>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</si>
  <si>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</si>
  <si>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</si>
  <si>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</si>
  <si>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</si>
  <si>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</si>
  <si>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</si>
  <si>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</si>
  <si>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</si>
  <si>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</si>
  <si>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</si>
  <si>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</si>
  <si>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</si>
  <si>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</si>
  <si>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</si>
  <si>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</si>
  <si>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</si>
  <si>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</si>
  <si>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</si>
  <si>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</si>
  <si>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</si>
  <si>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</si>
  <si>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</si>
  <si>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</si>
  <si>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</si>
  <si>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</si>
  <si>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</si>
  <si>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</si>
  <si>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</si>
  <si>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</si>
  <si>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</si>
  <si>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</si>
  <si>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</si>
  <si>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</si>
  <si>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</si>
  <si>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</si>
  <si>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</si>
  <si>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</si>
  <si>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</si>
  <si>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</si>
  <si>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</si>
  <si>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</si>
  <si>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</si>
  <si>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</si>
  <si>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</si>
  <si>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</si>
  <si>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</si>
  <si>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</si>
  <si>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</si>
  <si>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</si>
  <si>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</si>
  <si>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</si>
  <si>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</si>
  <si>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</si>
  <si>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</si>
  <si>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</si>
  <si>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</si>
  <si>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</si>
  <si>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</si>
  <si>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</si>
  <si>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</si>
  <si>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</si>
  <si>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</si>
  <si>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</si>
  <si>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</si>
  <si>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</si>
  <si>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</si>
  <si>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</si>
  <si>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</si>
  <si>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</si>
  <si>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</si>
  <si>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</si>
  <si>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</si>
  <si>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</si>
  <si>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</si>
  <si>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</si>
  <si>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</si>
  <si>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</si>
  <si>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</si>
  <si>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</si>
  <si>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</si>
  <si>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</si>
  <si>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</si>
  <si>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</si>
  <si>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</si>
  <si>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</si>
  <si>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</si>
  <si>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</si>
  <si>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</si>
  <si>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</si>
  <si>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</si>
  <si>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</si>
  <si>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</si>
  <si>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</si>
  <si>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</si>
  <si>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</si>
  <si>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</si>
  <si>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</si>
  <si>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</si>
  <si>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</si>
  <si>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</si>
  <si>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</si>
  <si>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</si>
  <si>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</si>
  <si>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</si>
  <si>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</si>
  <si>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</si>
  <si>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</si>
  <si>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</si>
  <si>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</si>
  <si>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</si>
  <si>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</si>
  <si>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</si>
  <si>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</si>
  <si>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</si>
  <si>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</si>
  <si>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</si>
  <si>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</si>
  <si>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</si>
  <si>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</si>
  <si>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</si>
  <si>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</si>
  <si>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</si>
  <si>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</si>
  <si>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</si>
  <si>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</si>
  <si>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</si>
  <si>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</si>
  <si>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</si>
  <si>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</si>
  <si>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</si>
  <si>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</si>
  <si>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</si>
  <si>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</si>
  <si>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</si>
  <si>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</si>
  <si>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</si>
  <si>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</si>
  <si>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</si>
  <si>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</si>
  <si>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</si>
  <si>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</si>
  <si>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</si>
  <si>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</si>
  <si>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</si>
  <si>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</si>
  <si>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</si>
  <si>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</si>
  <si>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</si>
  <si>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</si>
  <si>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</si>
  <si>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</si>
  <si>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</si>
  <si>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</si>
  <si>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</si>
  <si>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</si>
  <si>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</si>
  <si>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</si>
  <si>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</si>
  <si>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</si>
  <si>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</si>
  <si>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</si>
  <si>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</si>
  <si>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</si>
  <si>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</si>
  <si>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</si>
  <si>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</si>
  <si>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</si>
  <si>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</si>
  <si>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</si>
  <si>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</si>
  <si>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</si>
  <si>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</si>
  <si>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</si>
  <si>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</si>
  <si>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</si>
  <si>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</si>
  <si>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</si>
  <si>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</si>
  <si>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</si>
  <si>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</si>
  <si>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</si>
  <si>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</si>
  <si>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</si>
  <si>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</si>
  <si>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</si>
  <si>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</si>
  <si>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</si>
  <si>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</si>
  <si>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</si>
  <si>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</si>
  <si>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</si>
  <si>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</si>
  <si>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</si>
  <si>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</si>
  <si>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</si>
  <si>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</si>
  <si>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</si>
  <si>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</si>
  <si>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</si>
  <si>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</si>
  <si>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</si>
  <si>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</si>
  <si>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</si>
  <si>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</si>
  <si>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</si>
  <si>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</si>
  <si>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</si>
  <si>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</si>
  <si>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</si>
  <si>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</si>
  <si>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</si>
  <si>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</si>
  <si>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</si>
  <si>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</si>
  <si>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</si>
  <si>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</si>
  <si>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</si>
  <si>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</si>
  <si>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</si>
  <si>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</si>
  <si>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</si>
  <si>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</si>
  <si>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</si>
  <si>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</si>
  <si>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</si>
  <si>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</si>
  <si>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</si>
  <si>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</si>
  <si>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</si>
  <si>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</si>
  <si>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</si>
  <si>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</si>
  <si>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</si>
  <si>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</si>
  <si>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</si>
  <si>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</si>
  <si>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</si>
  <si>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</si>
  <si>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</si>
  <si>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</si>
  <si>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</si>
  <si>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</si>
  <si>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</si>
  <si>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</si>
  <si>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</si>
  <si>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</si>
  <si>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</si>
  <si>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</si>
  <si>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</si>
  <si>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</si>
  <si>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</si>
  <si>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</si>
  <si>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</si>
  <si>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</si>
  <si>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</si>
  <si>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</si>
  <si>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</si>
  <si>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</si>
  <si>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</si>
  <si>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</si>
  <si>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</si>
  <si>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</si>
  <si>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</si>
  <si>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</si>
  <si>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</si>
  <si>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</si>
  <si>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</si>
  <si>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</si>
  <si>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</si>
  <si>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</si>
  <si>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</si>
  <si>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</si>
  <si>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</si>
  <si>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</si>
  <si>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</si>
  <si>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</si>
  <si>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</si>
  <si>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</si>
  <si>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</si>
  <si>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</si>
  <si>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</si>
  <si>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</si>
  <si>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</si>
  <si>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</si>
  <si>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</si>
  <si>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</si>
  <si>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</si>
  <si>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</si>
  <si>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</si>
  <si>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</si>
  <si>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</si>
  <si>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</si>
  <si>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</si>
  <si>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</si>
  <si>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</si>
  <si>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</si>
  <si>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</si>
  <si>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</si>
  <si>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</si>
  <si>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</si>
  <si>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</si>
  <si>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</si>
  <si>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</si>
  <si>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</si>
  <si>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</si>
  <si>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</si>
  <si>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</si>
  <si>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</si>
  <si>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</si>
  <si>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</si>
  <si>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</si>
  <si>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</si>
  <si>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</si>
  <si>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</si>
  <si>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</si>
  <si>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</si>
  <si>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</si>
  <si>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</si>
  <si>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</si>
  <si>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</si>
  <si>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</si>
  <si>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</si>
  <si>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</si>
  <si>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</si>
  <si>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</si>
  <si>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</si>
  <si>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</si>
  <si>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</si>
  <si>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</si>
  <si>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</si>
  <si>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</si>
  <si>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</si>
  <si>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</si>
  <si>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</si>
  <si>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</si>
  <si>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</si>
  <si>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</si>
  <si>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</si>
  <si>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</si>
  <si>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</si>
  <si>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</si>
  <si>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</si>
  <si>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</si>
  <si>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</si>
  <si>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</si>
  <si>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</si>
  <si>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</si>
  <si>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</si>
  <si>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</si>
  <si>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</si>
  <si>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</si>
  <si>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</si>
  <si>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</si>
  <si>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</si>
  <si>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</si>
  <si>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</si>
  <si>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</si>
  <si>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</si>
  <si>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</si>
  <si>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</si>
  <si>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</si>
  <si>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</si>
  <si>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</si>
  <si>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</si>
  <si>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</si>
  <si>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</si>
  <si>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</si>
  <si>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</si>
  <si>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</si>
  <si>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</si>
  <si>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</si>
  <si>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</si>
  <si>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</si>
  <si>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</si>
  <si>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</si>
  <si>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</si>
  <si>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</si>
  <si>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</si>
  <si>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</si>
  <si>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</si>
  <si>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</si>
  <si>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</si>
  <si>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</si>
  <si>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</si>
  <si>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</si>
  <si>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</si>
  <si>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</si>
  <si>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</si>
  <si>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</si>
  <si>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</si>
  <si>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</si>
  <si>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</si>
  <si>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</si>
  <si>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</si>
  <si>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</si>
  <si>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</si>
  <si>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</si>
  <si>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</si>
  <si>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</si>
  <si>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</si>
  <si>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</si>
  <si>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</si>
  <si>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</si>
  <si>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</si>
  <si>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</si>
  <si>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</si>
  <si>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</si>
  <si>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</si>
  <si>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</si>
  <si>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</si>
  <si>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</si>
  <si>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</si>
  <si>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</si>
  <si>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</si>
  <si>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</si>
  <si>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</si>
  <si>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</si>
  <si>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</si>
  <si>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</si>
  <si>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</si>
  <si>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</si>
  <si>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</si>
  <si>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</si>
  <si>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</si>
  <si>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</si>
  <si>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</si>
  <si>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</si>
  <si>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</si>
  <si>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</si>
  <si>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</si>
  <si>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</si>
  <si>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</si>
  <si>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</si>
  <si>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</si>
  <si>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</si>
  <si>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</si>
  <si>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</si>
  <si>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</si>
  <si>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</si>
  <si>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</si>
  <si>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</si>
  <si>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</si>
  <si>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</si>
  <si>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</si>
  <si>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</si>
  <si>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</si>
  <si>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</si>
  <si>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</si>
  <si>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</si>
  <si>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</si>
  <si>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</si>
  <si>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</si>
  <si>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</si>
  <si>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</si>
  <si>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</si>
  <si>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</si>
  <si>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</si>
  <si>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</si>
  <si>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</si>
  <si>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</si>
  <si>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</si>
  <si>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</si>
  <si>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</si>
  <si>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</si>
  <si>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</si>
  <si>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</si>
  <si>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</si>
  <si>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</si>
  <si>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</si>
  <si>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</si>
  <si>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</si>
  <si>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</si>
  <si>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</si>
  <si>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</si>
  <si>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</si>
  <si>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</si>
  <si>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</si>
  <si>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</si>
  <si>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</si>
  <si>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</si>
  <si>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</si>
  <si>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</si>
  <si>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</si>
  <si>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</si>
  <si>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</si>
  <si>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</si>
  <si>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</si>
  <si>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</si>
  <si>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</si>
  <si>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</si>
  <si>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</si>
  <si>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</si>
  <si>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</si>
  <si>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</si>
  <si>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</si>
  <si>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</si>
  <si>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</si>
  <si>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</si>
  <si>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</si>
  <si>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</si>
  <si>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</si>
  <si>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</si>
  <si>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</si>
  <si>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</si>
  <si>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</si>
  <si>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</si>
  <si>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</si>
  <si>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</si>
  <si>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</si>
  <si>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</si>
  <si>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</si>
  <si>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</si>
  <si>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</si>
  <si>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</si>
  <si>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</si>
  <si>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</si>
  <si>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</si>
  <si>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</si>
  <si>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</si>
  <si>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</si>
  <si>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</si>
  <si>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</si>
  <si>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</si>
  <si>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</si>
  <si>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</si>
  <si>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</si>
  <si>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</si>
  <si>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</si>
  <si>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</si>
  <si>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</si>
  <si>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</si>
  <si>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</si>
  <si>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</si>
  <si>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</si>
  <si>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</si>
  <si>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</si>
  <si>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</si>
  <si>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</si>
  <si>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</si>
  <si>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</si>
  <si>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</si>
  <si>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</si>
  <si>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</si>
  <si>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</si>
  <si>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</si>
  <si>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</si>
  <si>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</si>
  <si>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</si>
  <si>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</si>
  <si>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</si>
  <si>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</si>
  <si>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</si>
  <si>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</si>
  <si>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</si>
  <si>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</si>
  <si>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</si>
  <si>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</si>
  <si>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</si>
  <si>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</si>
  <si>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</si>
  <si>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</si>
  <si>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</si>
  <si>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</si>
  <si>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</si>
  <si>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</si>
  <si>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</si>
  <si>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</si>
  <si>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</si>
  <si>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</si>
  <si>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</si>
  <si>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</si>
  <si>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</si>
  <si>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</si>
  <si>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</si>
  <si>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</si>
  <si>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</si>
  <si>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</si>
  <si>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</si>
  <si>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</si>
  <si>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</si>
  <si>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</si>
  <si>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</si>
  <si>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</si>
  <si>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</si>
  <si>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</si>
  <si>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</si>
  <si>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</si>
  <si>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</si>
  <si>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</si>
  <si>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</si>
  <si>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</si>
  <si>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</si>
  <si>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</si>
  <si>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</si>
  <si>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</si>
  <si>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</si>
  <si>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</si>
  <si>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</si>
  <si>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</si>
  <si>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</si>
  <si>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</si>
  <si>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</si>
  <si>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</si>
  <si>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</si>
  <si>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</si>
  <si>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</si>
  <si>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</si>
  <si>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</si>
  <si>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</si>
  <si>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</si>
  <si>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</si>
  <si>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</si>
  <si>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</si>
  <si>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</si>
  <si>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</si>
  <si>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</si>
  <si>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</si>
  <si>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</si>
  <si>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</si>
  <si>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</si>
  <si>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</si>
  <si>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</si>
  <si>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</si>
  <si>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</si>
  <si>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</si>
  <si>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</si>
  <si>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</si>
  <si>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</si>
  <si>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</si>
  <si>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</si>
  <si>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</si>
  <si>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</si>
  <si>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</si>
  <si>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</si>
  <si>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</si>
  <si>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</si>
  <si>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</si>
  <si>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</si>
  <si>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</si>
  <si>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</si>
  <si>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</si>
  <si>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</si>
  <si>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</si>
  <si>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</si>
  <si>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</si>
  <si>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</si>
  <si>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</si>
  <si>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</si>
  <si>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</si>
  <si>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</si>
  <si>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</si>
  <si>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</si>
  <si>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</si>
  <si>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</si>
  <si>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</si>
  <si>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</si>
  <si>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</si>
  <si>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</si>
  <si>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</si>
  <si>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</si>
  <si>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</si>
  <si>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</si>
  <si>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</si>
  <si>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</si>
  <si>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</si>
  <si>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</si>
  <si>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</si>
  <si>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</si>
  <si>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</si>
  <si>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</si>
  <si>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</si>
  <si>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</si>
  <si>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</si>
  <si>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</si>
  <si>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</si>
  <si>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</si>
  <si>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</si>
  <si>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</si>
  <si>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</si>
  <si>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</si>
  <si>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</si>
  <si>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</si>
  <si>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</si>
  <si>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</si>
  <si>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</si>
  <si>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</si>
  <si>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</si>
  <si>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</si>
  <si>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</si>
  <si>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</si>
  <si>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</si>
  <si>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</si>
  <si>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</si>
  <si>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</si>
  <si>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</si>
  <si>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</si>
  <si>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</si>
  <si>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</si>
  <si>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</si>
  <si>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</si>
  <si>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</si>
  <si>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</si>
  <si>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</si>
  <si>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</si>
  <si>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</si>
  <si>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</si>
  <si>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</si>
  <si>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</si>
  <si>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</si>
  <si>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</si>
  <si>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</si>
  <si>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</si>
  <si>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</si>
  <si>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</si>
  <si>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</si>
  <si>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</si>
  <si>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</si>
  <si>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</si>
  <si>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</si>
  <si>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</si>
  <si>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</si>
  <si>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</si>
  <si>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</si>
  <si>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</si>
  <si>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</si>
  <si>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</si>
  <si>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</si>
  <si>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</si>
  <si>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</si>
  <si>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</si>
  <si>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</si>
  <si>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</si>
  <si>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</si>
  <si>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</si>
  <si>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</si>
  <si>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</si>
  <si>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</si>
  <si>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</si>
  <si>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</si>
  <si>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</si>
  <si>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</si>
  <si>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</si>
  <si>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</si>
  <si>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</si>
  <si>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</si>
  <si>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</si>
  <si>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</si>
  <si>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</si>
  <si>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</si>
  <si>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</si>
  <si>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</si>
  <si>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</si>
  <si>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</si>
  <si>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</si>
  <si>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</si>
  <si>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</si>
  <si>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</si>
  <si>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</si>
  <si>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</si>
  <si>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</si>
  <si>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</si>
  <si>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</si>
  <si>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</si>
  <si>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</si>
  <si>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</si>
  <si>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</si>
  <si>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</si>
  <si>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</si>
  <si>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</si>
  <si>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</si>
  <si>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</si>
  <si>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</si>
  <si>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</si>
  <si>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</si>
  <si>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</si>
  <si>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</si>
  <si>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</si>
  <si>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</si>
  <si>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</si>
  <si>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</si>
  <si>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</si>
  <si>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</si>
  <si>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</si>
  <si>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</si>
  <si>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</si>
  <si>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</si>
  <si>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</si>
  <si>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</si>
  <si>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</si>
  <si>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</si>
  <si>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</si>
  <si>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</si>
  <si>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</si>
  <si>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</si>
  <si>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</si>
  <si>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</si>
  <si>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</si>
  <si>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</si>
  <si>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</si>
  <si>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</si>
  <si>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</si>
  <si>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</si>
  <si>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</si>
  <si>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</si>
  <si>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</si>
  <si>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</si>
  <si>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</si>
  <si>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</si>
  <si>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</si>
  <si>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</si>
  <si>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</si>
  <si>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</si>
  <si>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</si>
  <si>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</si>
  <si>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</si>
  <si>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</si>
  <si>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</si>
  <si>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</si>
  <si>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</si>
  <si>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</si>
  <si>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</si>
  <si>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</si>
  <si>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</si>
  <si>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</si>
  <si>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</si>
  <si>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</si>
  <si>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</si>
  <si>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</si>
  <si>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</si>
  <si>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</si>
  <si>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</si>
  <si>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</si>
  <si>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</si>
  <si>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</si>
  <si>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</si>
  <si>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</si>
  <si>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</si>
  <si>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</si>
  <si>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</si>
  <si>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</si>
  <si>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</si>
  <si>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</si>
  <si>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</si>
  <si>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</si>
  <si>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</si>
  <si>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</si>
  <si>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</si>
  <si>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</si>
  <si>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</si>
  <si>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</si>
  <si>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</si>
  <si>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</si>
  <si>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</si>
  <si>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</si>
  <si>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</si>
  <si>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</si>
  <si>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</si>
  <si>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</si>
  <si>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</si>
  <si>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</si>
  <si>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</si>
  <si>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</si>
  <si>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</si>
  <si>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</si>
  <si>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</si>
  <si>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</si>
  <si>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</si>
  <si>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</si>
  <si>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</si>
  <si>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</si>
  <si>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</si>
  <si>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</si>
  <si>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</si>
  <si>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</si>
  <si>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</si>
  <si>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</si>
  <si>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</si>
  <si>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</si>
  <si>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</si>
  <si>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</si>
  <si>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</si>
  <si>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</si>
  <si>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</si>
  <si>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</si>
  <si>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</si>
  <si>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</si>
  <si>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</si>
  <si>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</si>
  <si>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</si>
  <si>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</si>
  <si>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</si>
  <si>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</si>
  <si>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</si>
  <si>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</si>
  <si>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</si>
  <si>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</si>
  <si>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</si>
  <si>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</si>
  <si>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</si>
  <si>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</si>
  <si>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</si>
  <si>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</si>
  <si>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</si>
  <si>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</si>
  <si>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</si>
  <si>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</si>
  <si>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</si>
  <si>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</si>
  <si>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</si>
  <si>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</si>
  <si>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</si>
  <si>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</si>
  <si>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</si>
  <si>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</si>
  <si>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</si>
  <si>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</si>
  <si>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</si>
  <si>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</si>
  <si>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</si>
  <si>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</si>
  <si>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</si>
  <si>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</si>
  <si>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</si>
  <si>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</si>
  <si>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</si>
  <si>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</si>
  <si>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</si>
  <si>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</si>
  <si>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</si>
  <si>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</si>
  <si>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</si>
  <si>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</si>
  <si>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</si>
  <si>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</si>
  <si>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</si>
  <si>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</si>
  <si>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</si>
  <si>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</si>
  <si>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</si>
  <si>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</si>
  <si>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</si>
  <si>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</si>
  <si>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</si>
  <si>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</si>
  <si>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</si>
  <si>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</si>
  <si>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</si>
  <si>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</si>
  <si>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</si>
  <si>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</si>
  <si>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</si>
  <si>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</si>
  <si>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</si>
  <si>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</si>
  <si>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</si>
  <si>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</si>
  <si>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</si>
  <si>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</si>
  <si>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</si>
  <si>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</si>
  <si>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</si>
  <si>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</si>
  <si>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</si>
  <si>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</si>
  <si>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</si>
  <si>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</si>
  <si>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</si>
  <si>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</si>
  <si>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</si>
  <si>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</si>
  <si>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</si>
  <si>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</si>
  <si>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</si>
  <si>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</si>
  <si>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</si>
  <si>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</si>
  <si>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</si>
  <si>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</si>
  <si>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</si>
  <si>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</si>
  <si>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</si>
  <si>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</si>
  <si>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</si>
  <si>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</si>
  <si>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</si>
  <si>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</si>
  <si>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</si>
  <si>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</si>
  <si>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</si>
  <si>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</si>
  <si>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</si>
  <si>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</si>
  <si>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</si>
  <si>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</si>
  <si>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</si>
  <si>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</si>
  <si>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</si>
  <si>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</si>
  <si>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</si>
  <si>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</si>
  <si>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</si>
  <si>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</si>
  <si>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</si>
  <si>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</si>
  <si>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</si>
  <si>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</si>
  <si>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</si>
  <si>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</si>
  <si>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</si>
  <si>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</si>
  <si>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</si>
  <si>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</si>
  <si>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</si>
  <si>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</si>
  <si>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</si>
  <si>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</si>
  <si>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</si>
  <si>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</si>
  <si>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</si>
  <si>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</si>
  <si>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</si>
  <si>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</si>
  <si>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</si>
  <si>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</si>
  <si>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</si>
  <si>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</si>
  <si>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</si>
  <si>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</si>
  <si>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</si>
  <si>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</si>
  <si>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</si>
  <si>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</si>
  <si>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</si>
  <si>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</si>
  <si>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</si>
  <si>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</si>
  <si>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</si>
  <si>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</si>
  <si>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</si>
  <si>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</si>
  <si>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</si>
  <si>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</si>
  <si>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</si>
  <si>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</si>
  <si>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</si>
  <si>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</si>
  <si>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</si>
  <si>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</si>
  <si>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</si>
  <si>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</si>
  <si>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</si>
  <si>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</si>
  <si>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</si>
  <si>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</si>
  <si>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</si>
  <si>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</si>
  <si>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</si>
  <si>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</si>
  <si>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</si>
  <si>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</si>
  <si>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</si>
  <si>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</si>
  <si>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</si>
  <si>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</si>
  <si>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</si>
  <si>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</si>
  <si>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</si>
  <si>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</si>
  <si>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</si>
  <si>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</si>
  <si>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</si>
  <si>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</si>
  <si>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</si>
  <si>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</si>
  <si>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</si>
  <si>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</si>
  <si>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</si>
  <si>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</si>
  <si>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</si>
  <si>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</si>
  <si>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</si>
  <si>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</si>
  <si>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</si>
  <si>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</si>
  <si>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</si>
  <si>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</si>
  <si>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</si>
  <si>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</si>
  <si>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</si>
  <si>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</si>
  <si>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</si>
  <si>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</si>
  <si>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</si>
  <si>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</si>
  <si>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</si>
  <si>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</si>
  <si>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</si>
  <si>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</si>
  <si>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</si>
  <si>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</si>
  <si>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</si>
  <si>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</si>
  <si>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</si>
  <si>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</si>
  <si>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</si>
  <si>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</si>
  <si>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</si>
  <si>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</si>
  <si>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</si>
  <si>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</si>
  <si>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</si>
  <si>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</si>
  <si>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</si>
  <si>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</si>
  <si>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</si>
  <si>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</si>
  <si>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</si>
  <si>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</si>
  <si>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</si>
  <si>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</si>
  <si>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</si>
  <si>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</si>
  <si>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</si>
  <si>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</si>
  <si>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</si>
  <si>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</si>
  <si>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</si>
  <si>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</si>
  <si>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</si>
  <si>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</si>
  <si>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</si>
  <si>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</si>
  <si>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</si>
  <si>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</si>
  <si>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</si>
  <si>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</si>
  <si>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</si>
  <si>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</si>
  <si>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</si>
  <si>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</si>
  <si>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</si>
  <si>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</si>
  <si>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</si>
  <si>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</si>
  <si>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</si>
  <si>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</si>
  <si>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</si>
  <si>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</si>
  <si>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</si>
  <si>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</si>
  <si>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</si>
  <si>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</si>
  <si>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</si>
  <si>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</si>
  <si>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</si>
  <si>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</si>
  <si>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</si>
  <si>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</si>
  <si>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</si>
  <si>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</si>
  <si>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</si>
  <si>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</si>
  <si>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</si>
  <si>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</si>
  <si>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</si>
  <si>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</si>
  <si>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</si>
  <si>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</si>
  <si>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</si>
  <si>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</si>
  <si>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</si>
  <si>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</si>
  <si>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</si>
  <si>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</si>
  <si>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</si>
  <si>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</si>
  <si>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</si>
  <si>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</si>
  <si>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</si>
  <si>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</si>
  <si>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</si>
  <si>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</si>
  <si>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</si>
  <si>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</si>
  <si>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</si>
  <si>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</si>
  <si>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</si>
  <si>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</si>
  <si>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</si>
  <si>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</si>
  <si>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</si>
  <si>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</si>
  <si>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</si>
  <si>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</si>
  <si>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</si>
  <si>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</si>
  <si>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</si>
  <si>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</si>
  <si>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</si>
  <si>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</si>
  <si>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</si>
  <si>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</si>
  <si>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</si>
  <si>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</si>
  <si>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</si>
  <si>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</si>
  <si>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</si>
  <si>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</si>
  <si>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</si>
  <si>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</si>
  <si>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</si>
  <si>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</si>
  <si>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</si>
  <si>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</si>
  <si>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</si>
  <si>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</si>
  <si>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</si>
  <si>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</si>
  <si>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</si>
  <si>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</si>
  <si>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</si>
  <si>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</si>
  <si>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</si>
  <si>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</si>
  <si>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</si>
  <si>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</si>
  <si>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</si>
  <si>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</si>
  <si>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</si>
  <si>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</si>
  <si>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</si>
  <si>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</si>
  <si>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</si>
  <si>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</si>
  <si>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</si>
  <si>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</si>
  <si>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</si>
  <si>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</si>
  <si>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</si>
  <si>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</si>
  <si>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</si>
  <si>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</si>
  <si>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</si>
  <si>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</si>
  <si>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</si>
  <si>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</si>
  <si>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</si>
  <si>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</si>
  <si>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</si>
  <si>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</si>
  <si>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</si>
  <si>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</si>
  <si>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</si>
  <si>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</si>
  <si>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</si>
  <si>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</si>
  <si>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</si>
  <si>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</si>
  <si>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</si>
  <si>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</si>
  <si>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</si>
  <si>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</si>
  <si>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</si>
  <si>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</si>
  <si>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</si>
  <si>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</si>
  <si>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</si>
  <si>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</si>
  <si>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</si>
  <si>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</si>
  <si>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</si>
  <si>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</si>
  <si>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</si>
  <si>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</si>
  <si>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</si>
  <si>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</si>
  <si>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</si>
  <si>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</si>
  <si>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</si>
  <si>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</si>
  <si>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</si>
  <si>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</si>
  <si>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</si>
  <si>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</si>
  <si>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</si>
  <si>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</si>
  <si>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</si>
  <si>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</si>
  <si>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</si>
  <si>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</si>
  <si>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</si>
  <si>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</si>
  <si>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</si>
  <si>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</si>
  <si>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</si>
  <si>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</si>
  <si>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</si>
  <si>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</si>
  <si>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</si>
  <si>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</si>
  <si>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</si>
  <si>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</si>
  <si>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</si>
  <si>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</si>
  <si>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</si>
  <si>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</si>
  <si>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</si>
  <si>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</si>
  <si>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</si>
  <si>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</si>
  <si>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</si>
  <si>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</si>
  <si>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</si>
  <si>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</si>
  <si>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</si>
  <si>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</si>
  <si>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</si>
  <si>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</si>
  <si>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</si>
  <si>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</si>
  <si>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</si>
  <si>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</si>
  <si>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</si>
  <si>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</si>
  <si>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</si>
  <si>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</si>
  <si>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</si>
  <si>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</si>
  <si>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</si>
  <si>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</si>
  <si>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</si>
  <si>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</si>
  <si>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</si>
  <si>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</si>
  <si>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</si>
  <si>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</si>
  <si>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</si>
  <si>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</si>
  <si>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</si>
  <si>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</si>
  <si>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</si>
  <si>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</si>
  <si>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</si>
  <si>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</si>
  <si>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</si>
  <si>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</si>
  <si>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</si>
  <si>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</si>
  <si>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</si>
  <si>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</si>
  <si>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</si>
  <si>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</si>
  <si>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</si>
  <si>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</si>
  <si>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</si>
  <si>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</si>
  <si>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</si>
  <si>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</si>
  <si>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</si>
  <si>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</si>
  <si>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</si>
  <si>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</si>
  <si>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</si>
  <si>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</si>
  <si>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</si>
  <si>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</si>
  <si>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</si>
  <si>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</si>
  <si>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</si>
  <si>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</si>
  <si>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</si>
  <si>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</si>
  <si>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</si>
  <si>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</si>
  <si>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</si>
  <si>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</si>
  <si>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</si>
  <si>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</si>
  <si>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</si>
  <si>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</si>
  <si>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</si>
  <si>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</si>
  <si>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</si>
  <si>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</si>
  <si>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</si>
  <si>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</si>
  <si>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</si>
  <si>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</si>
  <si>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</si>
  <si>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</si>
  <si>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</si>
  <si>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</si>
  <si>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</si>
  <si>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</si>
  <si>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</si>
  <si>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</si>
  <si>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</si>
  <si>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</si>
  <si>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</si>
  <si>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</si>
  <si>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</si>
  <si>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</si>
  <si>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</si>
  <si>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</si>
  <si>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</si>
  <si>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</si>
  <si>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</si>
  <si>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</si>
  <si>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</si>
  <si>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</si>
  <si>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</si>
  <si>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</si>
  <si>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</si>
  <si>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</si>
  <si>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</si>
  <si>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</si>
  <si>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</si>
  <si>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</si>
  <si>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</si>
  <si>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</si>
  <si>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</si>
  <si>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</si>
  <si>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</si>
  <si>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</si>
  <si>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</si>
  <si>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</si>
  <si>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</si>
  <si>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</si>
  <si>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</si>
  <si>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</si>
  <si>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</si>
  <si>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</si>
  <si>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</si>
  <si>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</si>
  <si>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</si>
  <si>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</si>
  <si>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</si>
  <si>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</si>
  <si>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</si>
  <si>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</si>
  <si>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</si>
  <si>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</si>
  <si>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</si>
  <si>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</si>
  <si>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</si>
  <si>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</si>
  <si>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</si>
  <si>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</si>
  <si>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</si>
  <si>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</si>
  <si>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</si>
  <si>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</si>
  <si>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</si>
  <si>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</si>
  <si>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</si>
  <si>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</si>
  <si>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</si>
  <si>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</si>
  <si>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</si>
  <si>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</si>
  <si>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</si>
  <si>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</si>
  <si>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</si>
  <si>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</si>
  <si>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</si>
  <si>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</si>
  <si>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</si>
  <si>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</si>
  <si>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</si>
  <si>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</si>
  <si>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</si>
  <si>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</si>
  <si>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</si>
  <si>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</si>
  <si>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</si>
  <si>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</si>
  <si>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</si>
  <si>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</si>
  <si>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</si>
  <si>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</si>
  <si>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</si>
  <si>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</si>
  <si>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</si>
  <si>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</si>
  <si>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</si>
  <si>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</si>
  <si>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</si>
  <si>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</si>
  <si>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</si>
  <si>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</si>
  <si>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</si>
  <si>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</si>
  <si>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</si>
  <si>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</si>
  <si>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</si>
  <si>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</si>
  <si>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</si>
  <si>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</si>
  <si>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</si>
  <si>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</si>
  <si>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</si>
  <si>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</si>
  <si>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</si>
  <si>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</si>
  <si>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</si>
  <si>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</si>
  <si>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</si>
  <si>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</si>
  <si>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</si>
  <si>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</si>
  <si>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</si>
  <si>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</si>
  <si>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</si>
  <si>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</si>
  <si>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</si>
  <si>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</si>
  <si>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</si>
  <si>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</si>
  <si>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</si>
  <si>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</si>
  <si>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</si>
  <si>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</si>
  <si>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</si>
  <si>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</si>
  <si>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</si>
  <si>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</si>
  <si>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</si>
  <si>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</si>
  <si>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</si>
  <si>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</si>
  <si>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</si>
  <si>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</si>
  <si>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</si>
  <si>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</si>
  <si>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</si>
  <si>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</si>
  <si>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</si>
  <si>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</si>
  <si>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</si>
  <si>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</si>
  <si>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</si>
  <si>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</si>
  <si>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</si>
  <si>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</si>
  <si>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</si>
  <si>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</si>
  <si>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</si>
  <si>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</si>
  <si>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</si>
  <si>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</si>
  <si>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</si>
  <si>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</si>
  <si>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</si>
  <si>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</si>
  <si>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</si>
  <si>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</si>
  <si>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</si>
  <si>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</si>
  <si>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</si>
  <si>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</si>
  <si>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</si>
  <si>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</si>
  <si>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</si>
  <si>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</si>
  <si>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</si>
  <si>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</si>
  <si>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</si>
  <si>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</si>
  <si>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</si>
  <si>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</si>
  <si>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</si>
  <si>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</si>
  <si>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</si>
  <si>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</si>
  <si>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</si>
  <si>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</si>
  <si>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</si>
  <si>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</si>
  <si>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</si>
  <si>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</si>
  <si>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</si>
  <si>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</si>
  <si>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</si>
  <si>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</si>
  <si>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</si>
  <si>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</si>
  <si>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</si>
  <si>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</si>
  <si>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</si>
  <si>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</si>
  <si>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</si>
  <si>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</si>
  <si>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</si>
  <si>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</si>
  <si>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</si>
  <si>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</si>
  <si>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</si>
  <si>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</si>
  <si>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</si>
  <si>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</si>
  <si>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</si>
  <si>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</si>
  <si>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</si>
  <si>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</si>
  <si>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</si>
  <si>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</si>
  <si>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</si>
  <si>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</si>
  <si>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</si>
  <si>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</si>
  <si>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</si>
  <si>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</si>
  <si>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</si>
  <si>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</si>
  <si>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</si>
  <si>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</si>
  <si>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</si>
  <si>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</si>
  <si>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</si>
  <si>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</si>
  <si>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</si>
  <si>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</si>
  <si>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</si>
  <si>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</si>
  <si>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</si>
  <si>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</si>
  <si>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</si>
  <si>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</si>
  <si>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</si>
  <si>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</si>
  <si>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</si>
  <si>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</si>
  <si>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</si>
  <si>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</si>
  <si>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</si>
  <si>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</si>
  <si>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</si>
  <si>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</si>
  <si>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</si>
  <si>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</si>
  <si>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</si>
  <si>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</si>
  <si>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</si>
  <si>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</si>
  <si>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</si>
  <si>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</si>
  <si>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</si>
  <si>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</si>
  <si>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</si>
  <si>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</si>
  <si>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</si>
  <si>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</si>
  <si>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</si>
  <si>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</si>
  <si>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</si>
  <si>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</si>
  <si>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</si>
  <si>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</si>
  <si>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</si>
  <si>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</si>
  <si>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</si>
  <si>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</si>
  <si>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</si>
  <si>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</si>
  <si>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</si>
  <si>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</si>
  <si>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</si>
  <si>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</si>
  <si>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</si>
  <si>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</si>
  <si>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</si>
  <si>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</si>
  <si>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</si>
  <si>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</si>
  <si>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</si>
  <si>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</si>
  <si>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</si>
  <si>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</si>
  <si>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</si>
  <si>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</si>
  <si>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</si>
  <si>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</si>
  <si>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</si>
  <si>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</si>
  <si>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</si>
  <si>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</si>
  <si>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</si>
  <si>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</si>
  <si>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</si>
  <si>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</si>
  <si>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</si>
  <si>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</si>
  <si>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</si>
  <si>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</si>
  <si>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</si>
  <si>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</si>
  <si>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</si>
  <si>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</si>
  <si>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</si>
  <si>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</si>
  <si>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</si>
  <si>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</si>
  <si>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</si>
  <si>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</si>
  <si>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</si>
  <si>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</si>
  <si>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</si>
  <si>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</si>
  <si>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</si>
  <si>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</si>
  <si>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</si>
  <si>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</si>
  <si>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</si>
  <si>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</si>
  <si>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</si>
  <si>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</si>
  <si>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</si>
  <si>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</si>
  <si>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</si>
  <si>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</si>
  <si>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</si>
  <si>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</si>
  <si>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</si>
  <si>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</si>
  <si>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</si>
  <si>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</si>
  <si>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</si>
  <si>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</si>
  <si>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</si>
  <si>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</si>
  <si>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</si>
  <si>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</si>
  <si>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</si>
  <si>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</si>
  <si>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</si>
  <si>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</si>
  <si>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</si>
  <si>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</si>
  <si>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</si>
  <si>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</si>
  <si>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</si>
  <si>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</si>
  <si>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</si>
  <si>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</si>
  <si>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</si>
  <si>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</si>
  <si>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</si>
  <si>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</si>
  <si>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</si>
  <si>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</si>
  <si>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</si>
  <si>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</si>
  <si>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</si>
  <si>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</si>
  <si>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</si>
  <si>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</si>
  <si>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</si>
  <si>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</si>
  <si>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</si>
  <si>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</si>
  <si>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</si>
  <si>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</si>
  <si>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</si>
  <si>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</si>
  <si>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</si>
  <si>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</si>
  <si>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</si>
  <si>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</si>
  <si>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</si>
  <si>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</si>
  <si>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</si>
  <si>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</si>
  <si>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</si>
  <si>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</si>
  <si>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</si>
  <si>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</si>
  <si>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</si>
  <si>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</si>
  <si>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</si>
  <si>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</si>
  <si>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</si>
  <si>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</si>
  <si>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</si>
  <si>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</si>
  <si>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</si>
  <si>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</si>
  <si>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</si>
  <si>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</si>
  <si>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</si>
  <si>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</si>
  <si>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</si>
  <si>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</si>
  <si>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</si>
  <si>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</si>
  <si>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</si>
  <si>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</si>
  <si>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</si>
  <si>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</si>
  <si>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</si>
  <si>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</si>
  <si>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</si>
  <si>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</si>
  <si>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</si>
  <si>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</si>
  <si>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</si>
  <si>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</si>
  <si>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</si>
  <si>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</si>
  <si>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</si>
  <si>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</si>
  <si>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</si>
  <si>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</si>
  <si>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</si>
  <si>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</si>
  <si>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</si>
  <si>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</si>
  <si>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</si>
  <si>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</si>
  <si>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</si>
  <si>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</si>
  <si>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</si>
  <si>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</si>
  <si>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</si>
  <si>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</si>
  <si>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</si>
  <si>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</si>
  <si>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</si>
  <si>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</si>
  <si>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</si>
  <si>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</si>
  <si>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</si>
  <si>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</si>
  <si>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</si>
  <si>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</si>
  <si>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</si>
  <si>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</si>
  <si>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</si>
  <si>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</si>
  <si>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</si>
  <si>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</si>
  <si>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</si>
  <si>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</si>
  <si>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</si>
  <si>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</si>
  <si>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</si>
  <si>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</si>
  <si>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</si>
  <si>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</si>
  <si>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</si>
  <si>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</si>
  <si>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</si>
  <si>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</si>
  <si>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</si>
  <si>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</si>
  <si>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</si>
  <si>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</si>
  <si>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</si>
  <si>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</si>
  <si>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</si>
  <si>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</si>
  <si>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</si>
  <si>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</si>
  <si>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</si>
  <si>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</si>
  <si>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</si>
  <si>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</si>
  <si>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</si>
  <si>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</si>
  <si>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</si>
  <si>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</si>
  <si>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</si>
  <si>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</si>
  <si>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</si>
  <si>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</si>
  <si>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</si>
  <si>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</si>
  <si>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</si>
  <si>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</si>
  <si>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</si>
  <si>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</si>
  <si>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</si>
  <si>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</si>
  <si>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</si>
  <si>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</si>
  <si>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</si>
  <si>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</si>
  <si>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</si>
  <si>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</si>
  <si>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</si>
  <si>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</si>
  <si>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</si>
  <si>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</si>
  <si>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</si>
  <si>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</si>
  <si>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</si>
  <si>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</si>
  <si>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</si>
  <si>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</si>
  <si>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</si>
  <si>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</si>
  <si>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</si>
  <si>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</si>
  <si>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</si>
  <si>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</si>
  <si>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</si>
  <si>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</si>
  <si>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</si>
  <si>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</si>
  <si>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</si>
  <si>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</si>
  <si>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</si>
  <si>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</si>
  <si>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</si>
  <si>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</si>
  <si>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</si>
  <si>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</si>
  <si>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</si>
  <si>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</si>
  <si>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</si>
  <si>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</si>
  <si>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</si>
  <si>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</si>
  <si>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</si>
  <si>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</si>
  <si>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</si>
  <si>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</si>
  <si>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</si>
  <si>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</si>
  <si>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</si>
  <si>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</si>
  <si>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</si>
  <si>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</si>
  <si>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</si>
  <si>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</si>
  <si>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</si>
  <si>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</si>
  <si>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</si>
  <si>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</si>
  <si>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</si>
  <si>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</si>
  <si>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</si>
  <si>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</si>
  <si>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</si>
  <si>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</si>
  <si>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</si>
  <si>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</si>
  <si>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</si>
  <si>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</si>
  <si>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</si>
  <si>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</si>
  <si>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</si>
  <si>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</si>
  <si>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</si>
  <si>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</si>
  <si>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</si>
  <si>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</si>
  <si>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</si>
  <si>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</si>
  <si>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</si>
  <si>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</si>
  <si>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</si>
  <si>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</si>
  <si>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</si>
  <si>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</si>
  <si>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</si>
  <si>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</si>
  <si>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</si>
  <si>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</si>
  <si>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</si>
  <si>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</si>
  <si>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</si>
  <si>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</si>
  <si>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</si>
  <si>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</si>
  <si>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</si>
  <si>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</si>
  <si>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</si>
  <si>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</si>
  <si>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</si>
  <si>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</si>
  <si>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</si>
  <si>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</si>
  <si>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</si>
  <si>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</si>
  <si>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</si>
  <si>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</si>
  <si>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</si>
  <si>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</si>
  <si>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</si>
  <si>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</si>
  <si>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</si>
  <si>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</si>
  <si>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</si>
  <si>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</si>
  <si>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</si>
  <si>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</si>
  <si>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</si>
  <si>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</si>
  <si>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</si>
  <si>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</si>
  <si>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</si>
  <si>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</si>
  <si>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</si>
  <si>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</si>
  <si>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</si>
  <si>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</si>
  <si>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</si>
  <si>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</si>
  <si>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</si>
  <si>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</si>
  <si>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</si>
  <si>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</si>
  <si>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</si>
  <si>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</si>
  <si>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</si>
  <si>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</si>
  <si>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</si>
  <si>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</si>
  <si>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</si>
  <si>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</si>
  <si>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</si>
  <si>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</si>
  <si>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</si>
  <si>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</si>
  <si>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</si>
  <si>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</si>
  <si>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</si>
  <si>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</si>
  <si>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</si>
  <si>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</si>
  <si>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</si>
  <si>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</si>
  <si>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</si>
  <si>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</si>
  <si>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</si>
  <si>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</si>
  <si>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</si>
  <si>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</si>
  <si>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</si>
  <si>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</si>
  <si>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</si>
  <si>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</si>
  <si>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</si>
  <si>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</si>
  <si>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</si>
  <si>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</si>
  <si>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</si>
  <si>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</si>
  <si>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</si>
  <si>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</si>
  <si>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</si>
  <si>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</si>
  <si>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</si>
  <si>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</si>
  <si>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</si>
  <si>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</si>
  <si>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</si>
  <si>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</si>
  <si>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</si>
  <si>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</si>
  <si>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</si>
  <si>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</si>
  <si>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</si>
  <si>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</si>
  <si>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</si>
  <si>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</si>
  <si>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</si>
  <si>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</si>
  <si>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</si>
  <si>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</si>
  <si>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</si>
  <si>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</si>
  <si>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</si>
  <si>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</si>
  <si>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</si>
  <si>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</si>
  <si>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</si>
  <si>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</si>
  <si>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</si>
  <si>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</si>
  <si>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</si>
  <si>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</si>
  <si>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</si>
  <si>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</si>
  <si>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</si>
  <si>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</si>
  <si>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</si>
  <si>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</si>
  <si>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</si>
  <si>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</si>
  <si>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</si>
  <si>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</si>
  <si>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</si>
  <si>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</si>
  <si>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</si>
  <si>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</si>
  <si>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</si>
  <si>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</si>
  <si>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</si>
  <si>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</si>
  <si>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</si>
  <si>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</si>
  <si>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</si>
  <si>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</si>
  <si>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</si>
  <si>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</si>
  <si>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</si>
  <si>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</si>
  <si>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</si>
  <si>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</si>
  <si>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</si>
  <si>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</si>
  <si>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</si>
  <si>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</si>
  <si>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</si>
  <si>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</si>
  <si>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</si>
  <si>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</si>
  <si>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</si>
  <si>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</si>
  <si>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</si>
  <si>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</si>
  <si>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</si>
  <si>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</si>
  <si>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</si>
  <si>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</si>
  <si>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</si>
  <si>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</si>
  <si>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</si>
  <si>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</si>
  <si>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</si>
  <si>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</si>
  <si>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</si>
  <si>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</si>
  <si>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</si>
  <si>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</si>
  <si>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</si>
  <si>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</si>
  <si>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</si>
  <si>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</si>
  <si>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</si>
  <si>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</si>
  <si>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</si>
  <si>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</si>
  <si>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</si>
  <si>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</si>
  <si>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</si>
  <si>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</si>
  <si>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</si>
  <si>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</si>
  <si>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</si>
  <si>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</si>
  <si>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</si>
  <si>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</si>
  <si>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</si>
  <si>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</si>
  <si>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</si>
  <si>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</si>
  <si>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</si>
  <si>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</si>
  <si>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</si>
  <si>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</si>
  <si>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</si>
  <si>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</si>
  <si>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</si>
  <si>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</si>
  <si>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</si>
  <si>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</si>
  <si>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</si>
  <si>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</si>
  <si>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</si>
  <si>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</si>
  <si>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</si>
  <si>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</si>
  <si>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</si>
  <si>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</si>
  <si>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</si>
  <si>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</si>
  <si>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</si>
  <si>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</si>
  <si>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</si>
  <si>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</si>
  <si>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</si>
  <si>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</si>
  <si>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</si>
  <si>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</si>
  <si>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</si>
  <si>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</si>
  <si>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</si>
  <si>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</si>
  <si>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</si>
  <si>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</si>
  <si>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</si>
  <si>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</si>
  <si>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</si>
  <si>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</si>
  <si>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</si>
  <si>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</si>
  <si>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</si>
  <si>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</si>
  <si>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</si>
  <si>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</si>
  <si>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</si>
  <si>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</si>
  <si>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</si>
  <si>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</si>
  <si>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</si>
  <si>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</si>
  <si>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</si>
  <si>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</si>
  <si>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</si>
  <si>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</si>
  <si>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</si>
  <si>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</si>
  <si>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</si>
  <si>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</si>
  <si>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</si>
  <si>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</si>
  <si>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</si>
  <si>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</si>
  <si>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</si>
  <si>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</si>
  <si>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</si>
  <si>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</si>
  <si>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</si>
  <si>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</si>
  <si>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</si>
  <si>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</si>
  <si>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</si>
  <si>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</si>
  <si>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</si>
  <si>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</si>
  <si>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</si>
  <si>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</si>
  <si>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</si>
  <si>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</si>
  <si>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</si>
  <si>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</si>
  <si>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</si>
  <si>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</si>
  <si>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</si>
  <si>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</si>
  <si>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</si>
  <si>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</si>
  <si>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</si>
  <si>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</si>
  <si>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</si>
  <si>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</si>
  <si>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</si>
  <si>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</si>
  <si>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</si>
  <si>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</si>
  <si>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</si>
  <si>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</si>
  <si>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</si>
  <si>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</si>
  <si>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</si>
  <si>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</si>
  <si>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</si>
  <si>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</si>
  <si>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</si>
  <si>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</si>
  <si>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</si>
  <si>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</si>
  <si>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</si>
  <si>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</si>
  <si>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</si>
  <si>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</si>
  <si>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</si>
  <si>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</si>
  <si>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</si>
  <si>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</si>
  <si>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</si>
  <si>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</si>
  <si>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</si>
  <si>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</si>
  <si>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</si>
  <si>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</si>
  <si>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</si>
  <si>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</si>
  <si>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</si>
  <si>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</si>
  <si>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</si>
  <si>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</si>
  <si>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</si>
  <si>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</si>
  <si>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</si>
  <si>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</si>
  <si>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</si>
  <si>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</si>
  <si>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</si>
  <si>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</si>
  <si>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</si>
  <si>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</si>
  <si>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</si>
  <si>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</si>
  <si>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</si>
  <si>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</si>
  <si>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</si>
  <si>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</si>
  <si>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</si>
  <si>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</si>
  <si>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</si>
  <si>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</si>
  <si>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</si>
  <si>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</si>
  <si>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</si>
  <si>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</si>
  <si>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</si>
  <si>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</si>
  <si>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</si>
  <si>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</si>
  <si>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</si>
  <si>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</si>
  <si>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</si>
  <si>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</si>
  <si>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</si>
  <si>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</si>
  <si>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</si>
  <si>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</si>
  <si>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</si>
  <si>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</si>
  <si>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</si>
  <si>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</si>
  <si>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</si>
  <si>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</si>
  <si>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</si>
  <si>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</si>
  <si>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</si>
  <si>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</si>
  <si>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</si>
  <si>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</si>
  <si>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</si>
  <si>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</si>
  <si>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</si>
  <si>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</si>
  <si>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</si>
  <si>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</si>
  <si>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</si>
  <si>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</si>
  <si>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</si>
  <si>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</si>
  <si>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</si>
  <si>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</si>
  <si>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</si>
  <si>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</si>
  <si>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</si>
  <si>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</si>
  <si>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</si>
  <si>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</si>
  <si>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</si>
  <si>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</si>
  <si>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</si>
  <si>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</si>
  <si>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</si>
  <si>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</si>
  <si>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</si>
  <si>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</si>
  <si>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</si>
  <si>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</si>
  <si>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</si>
  <si>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</si>
  <si>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</si>
  <si>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</si>
  <si>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</si>
  <si>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</si>
  <si>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</si>
  <si>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</si>
  <si>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</si>
  <si>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</si>
  <si>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</si>
  <si>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</si>
  <si>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</si>
  <si>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</si>
  <si>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</si>
  <si>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</si>
  <si>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</si>
  <si>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</si>
  <si>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</si>
  <si>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</si>
  <si>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</si>
  <si>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</si>
  <si>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</si>
  <si>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</si>
  <si>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</si>
  <si>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</si>
  <si>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</si>
  <si>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</si>
  <si>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</si>
  <si>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</si>
  <si>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</si>
  <si>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</si>
  <si>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</si>
  <si>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</si>
  <si>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</si>
  <si>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</si>
  <si>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</si>
  <si>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</si>
  <si>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</si>
  <si>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</si>
  <si>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</si>
  <si>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</si>
  <si>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</si>
  <si>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</si>
  <si>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</si>
  <si>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</si>
  <si>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</si>
  <si>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</si>
  <si>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</si>
  <si>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</si>
  <si>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</si>
  <si>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</si>
  <si>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</si>
  <si>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</si>
  <si>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</si>
  <si>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</si>
  <si>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</si>
  <si>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</si>
  <si>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</si>
  <si>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</si>
  <si>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</si>
  <si>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</si>
  <si>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</si>
  <si>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</si>
  <si>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</si>
  <si>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</si>
  <si>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</si>
  <si>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</si>
  <si>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</si>
  <si>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</si>
  <si>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</si>
  <si>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</si>
  <si>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</si>
  <si>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</si>
  <si>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</si>
  <si>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</si>
  <si>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</si>
  <si>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</si>
  <si>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</si>
  <si>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</si>
  <si>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</si>
  <si>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</si>
  <si>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</si>
  <si>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</si>
  <si>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</si>
  <si>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</si>
  <si>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</si>
  <si>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</si>
  <si>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</si>
  <si>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</si>
  <si>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</si>
  <si>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</si>
  <si>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</si>
  <si>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</si>
  <si>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</si>
  <si>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</si>
  <si>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</si>
  <si>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</si>
  <si>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</si>
  <si>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</si>
  <si>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</si>
  <si>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</si>
  <si>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</si>
  <si>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</si>
  <si>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</si>
  <si>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</si>
  <si>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</si>
  <si>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</si>
  <si>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</si>
  <si>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</si>
  <si>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</si>
  <si>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</si>
  <si>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</si>
  <si>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</si>
  <si>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</si>
  <si>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</si>
  <si>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</si>
  <si>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</si>
  <si>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</si>
  <si>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</si>
  <si>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</si>
  <si>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</si>
  <si>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</si>
  <si>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</si>
  <si>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</si>
  <si>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</si>
  <si>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</si>
  <si>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</si>
  <si>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</si>
  <si>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</si>
  <si>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</si>
  <si>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</si>
  <si>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</si>
  <si>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</si>
  <si>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</si>
  <si>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</si>
  <si>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</si>
  <si>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</si>
  <si>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</si>
  <si>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</si>
  <si>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</si>
  <si>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</si>
  <si>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</si>
  <si>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</si>
  <si>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</si>
  <si>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</si>
  <si>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</si>
  <si>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</si>
  <si>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</si>
  <si>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</si>
  <si>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</si>
  <si>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</si>
  <si>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</si>
  <si>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</si>
  <si>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</si>
  <si>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</si>
  <si>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</si>
  <si>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</si>
  <si>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</si>
  <si>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</si>
  <si>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</si>
  <si>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</si>
  <si>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</si>
  <si>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</si>
  <si>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</si>
  <si>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</si>
  <si>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</si>
  <si>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</si>
  <si>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</si>
  <si>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</si>
  <si>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</si>
  <si>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</si>
  <si>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</si>
  <si>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</si>
  <si>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</si>
  <si>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</si>
  <si>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</si>
  <si>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</si>
  <si>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</si>
  <si>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</si>
  <si>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</si>
  <si>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</si>
  <si>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</si>
  <si>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</si>
  <si>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</si>
  <si>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</si>
  <si>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</si>
  <si>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</si>
  <si>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</si>
  <si>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</si>
  <si>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</si>
  <si>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</si>
  <si>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</si>
  <si>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</si>
  <si>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</si>
  <si>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</si>
  <si>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</si>
  <si>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</si>
  <si>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</si>
  <si>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</si>
  <si>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</si>
  <si>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</si>
  <si>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</si>
  <si>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</si>
  <si>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</si>
  <si>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</si>
  <si>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</si>
  <si>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</si>
  <si>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</si>
  <si>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</si>
  <si>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</si>
  <si>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</si>
  <si>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</si>
  <si>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</si>
  <si>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</si>
  <si>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</si>
  <si>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</si>
  <si>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</si>
  <si>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</si>
  <si>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</si>
  <si>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</si>
  <si>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</si>
  <si>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</si>
  <si>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</si>
  <si>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</si>
  <si>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</si>
  <si>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</si>
  <si>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</si>
  <si>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</si>
  <si>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</si>
  <si>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</si>
  <si>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</si>
  <si>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</si>
  <si>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</si>
  <si>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</si>
  <si>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</si>
  <si>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</si>
  <si>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</si>
  <si>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</si>
  <si>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</si>
  <si>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</si>
  <si>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</si>
  <si>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</si>
  <si>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</si>
  <si>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</si>
  <si>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</si>
  <si>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</si>
  <si>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</si>
  <si>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</si>
  <si>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</si>
  <si>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</si>
  <si>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</si>
  <si>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</si>
  <si>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</si>
  <si>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</si>
  <si>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</si>
  <si>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</si>
  <si>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</si>
  <si>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</si>
  <si>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</si>
  <si>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</si>
  <si>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</si>
  <si>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</si>
  <si>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</si>
  <si>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</si>
  <si>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</si>
  <si>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</si>
  <si>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</si>
  <si>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</si>
  <si>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</si>
  <si>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</si>
  <si>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</si>
  <si>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</si>
  <si>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</si>
  <si>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</si>
  <si>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</si>
  <si>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</si>
  <si>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</si>
  <si>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</si>
  <si>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</si>
  <si>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</si>
  <si>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</si>
  <si>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</si>
  <si>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</si>
  <si>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</si>
  <si>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</si>
  <si>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</si>
  <si>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</si>
  <si>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</si>
  <si>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</si>
  <si>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</si>
  <si>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</si>
  <si>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</si>
  <si>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</si>
  <si>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</si>
  <si>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</si>
  <si>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</si>
  <si>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</si>
  <si>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</si>
  <si>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</si>
  <si>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</si>
  <si>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</si>
  <si>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</si>
  <si>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</si>
  <si>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</si>
  <si>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</si>
  <si>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</si>
  <si>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</si>
  <si>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</si>
  <si>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</si>
  <si>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</si>
  <si>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</si>
  <si>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</si>
  <si>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</si>
  <si>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</si>
  <si>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</si>
  <si>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</si>
  <si>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</si>
  <si>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</si>
  <si>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</si>
  <si>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</si>
  <si>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</si>
  <si>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</si>
  <si>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</si>
  <si>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</si>
  <si>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</si>
  <si>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</si>
  <si>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</si>
  <si>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</si>
  <si>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</si>
  <si>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</si>
  <si>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</si>
  <si>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</si>
  <si>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</si>
  <si>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</si>
  <si>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</si>
  <si>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</si>
  <si>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</si>
  <si>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</si>
  <si>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</si>
  <si>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</si>
  <si>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</si>
  <si>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</si>
  <si>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</si>
  <si>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</si>
  <si>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</si>
  <si>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</si>
  <si>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</si>
  <si>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</si>
  <si>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</si>
  <si>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</si>
  <si>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</si>
  <si>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</si>
  <si>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</si>
  <si>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</si>
  <si>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</si>
  <si>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</si>
  <si>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</si>
  <si>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</si>
  <si>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</si>
  <si>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</si>
  <si>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</si>
  <si>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</si>
  <si>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</si>
  <si>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</si>
  <si>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</si>
  <si>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</si>
  <si>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</si>
  <si>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</si>
  <si>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</si>
  <si>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</si>
  <si>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</si>
  <si>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</si>
  <si>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</si>
  <si>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</si>
  <si>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</si>
  <si>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</si>
  <si>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</si>
  <si>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</si>
  <si>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</si>
  <si>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</si>
  <si>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</si>
  <si>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</si>
  <si>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</si>
  <si>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</si>
  <si>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</si>
  <si>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</si>
  <si>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</si>
  <si>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</si>
  <si>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</si>
  <si>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</si>
  <si>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</si>
  <si>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</si>
  <si>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</si>
  <si>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</si>
  <si>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</si>
  <si>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</si>
  <si>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</si>
  <si>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</si>
  <si>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</si>
  <si>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</si>
  <si>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</si>
  <si>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</si>
  <si>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</si>
  <si>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</si>
  <si>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</si>
  <si>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</si>
  <si>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</si>
  <si>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</si>
  <si>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</si>
  <si>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</si>
  <si>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</si>
  <si>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</si>
  <si>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</si>
  <si>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</si>
  <si>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</si>
  <si>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</si>
  <si>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</si>
  <si>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</si>
  <si>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</si>
  <si>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</si>
  <si>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</si>
  <si>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</si>
  <si>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</si>
  <si>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</si>
  <si>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</si>
  <si>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</si>
  <si>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</si>
  <si>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</si>
  <si>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</si>
  <si>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</si>
  <si>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</si>
  <si>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</si>
  <si>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</si>
  <si>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</si>
  <si>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</si>
  <si>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</si>
  <si>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</si>
  <si>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</si>
  <si>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</si>
  <si>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</si>
  <si>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</si>
  <si>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</si>
  <si>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</si>
  <si>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</si>
  <si>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</si>
  <si>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</si>
  <si>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</si>
  <si>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</si>
  <si>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</si>
  <si>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</si>
  <si>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</si>
  <si>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</si>
  <si>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</si>
  <si>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</si>
  <si>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</si>
  <si>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</si>
  <si>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</si>
  <si>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</si>
  <si>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</si>
  <si>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</si>
  <si>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</si>
  <si>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</si>
  <si>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</si>
  <si>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</si>
  <si>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</si>
  <si>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</si>
  <si>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</si>
  <si>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</si>
  <si>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</si>
  <si>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</si>
  <si>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</si>
  <si>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</si>
  <si>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</si>
  <si>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</si>
  <si>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</si>
  <si>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</si>
  <si>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</si>
  <si>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</si>
  <si>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</si>
  <si>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</si>
  <si>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</si>
  <si>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</si>
  <si>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</si>
  <si>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</si>
  <si>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</si>
  <si>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</si>
  <si>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</si>
  <si>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</si>
  <si>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</si>
  <si>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</si>
  <si>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</si>
  <si>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</si>
  <si>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</si>
  <si>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</si>
  <si>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</si>
  <si>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</si>
  <si>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</si>
  <si>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</si>
  <si>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</si>
  <si>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</si>
  <si>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</si>
  <si>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</si>
  <si>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</si>
  <si>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</si>
  <si>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</si>
  <si>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</si>
  <si>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</si>
  <si>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</si>
  <si>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</si>
  <si>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</si>
  <si>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</si>
  <si>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</si>
  <si>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</si>
  <si>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</si>
  <si>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</si>
  <si>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</si>
  <si>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</si>
  <si>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</si>
  <si>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</si>
  <si>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</si>
  <si>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</si>
  <si>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</si>
  <si>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</si>
  <si>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</si>
  <si>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</si>
  <si>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</si>
  <si>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</si>
  <si>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</si>
  <si>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</si>
  <si>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</si>
  <si>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</si>
  <si>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</si>
  <si>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</si>
  <si>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</si>
  <si>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</si>
  <si>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</si>
  <si>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</si>
  <si>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</si>
  <si>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</si>
  <si>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</si>
  <si>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</si>
  <si>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</si>
  <si>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</si>
  <si>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</si>
  <si>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</si>
  <si>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</si>
  <si>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</si>
  <si>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</si>
  <si>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</si>
  <si>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</si>
  <si>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</si>
  <si>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</si>
  <si>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</si>
  <si>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</si>
  <si>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</si>
  <si>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</si>
  <si>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</si>
  <si>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</si>
  <si>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</si>
  <si>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</si>
  <si>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</si>
  <si>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</si>
  <si>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</si>
  <si>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</si>
  <si>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</si>
  <si>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</si>
  <si>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</si>
  <si>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</si>
  <si>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</si>
  <si>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</si>
  <si>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</si>
  <si>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</si>
  <si>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</si>
  <si>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</si>
  <si>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</si>
  <si>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</si>
  <si>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</si>
  <si>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</si>
  <si>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</si>
  <si>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</si>
  <si>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</si>
  <si>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</si>
  <si>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</si>
  <si>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</si>
  <si>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</si>
  <si>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</si>
  <si>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</si>
  <si>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</si>
  <si>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</si>
  <si>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</si>
  <si>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</si>
  <si>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</si>
  <si>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</si>
  <si>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</si>
  <si>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</si>
  <si>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</si>
  <si>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</si>
  <si>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</si>
  <si>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</si>
  <si>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</si>
  <si>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</si>
  <si>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</si>
  <si>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</si>
  <si>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</si>
  <si>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</si>
  <si>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</si>
  <si>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</si>
  <si>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</si>
  <si>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</si>
  <si>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</si>
  <si>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</si>
  <si>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</si>
  <si>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</si>
  <si>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</si>
  <si>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</si>
  <si>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</si>
  <si>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</si>
  <si>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</si>
  <si>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</si>
  <si>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</si>
  <si>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</si>
  <si>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</si>
  <si>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</si>
  <si>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</si>
  <si>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</si>
  <si>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</si>
  <si>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</si>
  <si>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</si>
  <si>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</si>
  <si>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</si>
  <si>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</si>
  <si>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</si>
  <si>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</si>
  <si>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</si>
  <si>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</si>
  <si>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</si>
  <si>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</si>
  <si>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</si>
  <si>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</si>
  <si>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</si>
  <si>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</si>
  <si>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</si>
  <si>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</si>
  <si>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</si>
  <si>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</si>
  <si>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</si>
  <si>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</si>
  <si>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</si>
  <si>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</si>
  <si>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</si>
  <si>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</si>
  <si>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</si>
  <si>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</si>
  <si>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</si>
  <si>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</si>
  <si>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</si>
  <si>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</si>
  <si>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</si>
  <si>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</si>
  <si>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</si>
  <si>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</si>
  <si>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</si>
  <si>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</si>
  <si>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</si>
  <si>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</si>
  <si>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</si>
  <si>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</si>
  <si>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</si>
  <si>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</si>
  <si>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</si>
  <si>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</si>
  <si>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</si>
  <si>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</si>
  <si>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</si>
  <si>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</si>
  <si>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</si>
  <si>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</si>
  <si>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</si>
  <si>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</si>
  <si>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</si>
  <si>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</si>
  <si>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</si>
  <si>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</si>
  <si>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</si>
  <si>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</si>
  <si>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</si>
  <si>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</si>
  <si>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</si>
  <si>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</si>
  <si>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</si>
  <si>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</si>
  <si>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</si>
  <si>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</si>
  <si>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</si>
  <si>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</si>
  <si>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</si>
  <si>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</si>
  <si>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</si>
  <si>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</si>
  <si>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</si>
  <si>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</si>
  <si>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</si>
  <si>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</si>
  <si>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</si>
  <si>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</si>
  <si>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</si>
  <si>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</si>
  <si>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</si>
  <si>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</si>
  <si>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</si>
  <si>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</si>
  <si>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</si>
  <si>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</si>
  <si>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</si>
  <si>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</si>
  <si>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</si>
  <si>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</si>
  <si>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</si>
  <si>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</si>
  <si>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</si>
  <si>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</si>
  <si>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</si>
  <si>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</si>
  <si>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</si>
  <si>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</si>
  <si>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</si>
  <si>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</si>
  <si>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</si>
  <si>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</si>
  <si>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</si>
  <si>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</si>
  <si>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</si>
  <si>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</si>
  <si>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</si>
  <si>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</si>
  <si>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</si>
  <si>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</si>
  <si>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</si>
  <si>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</si>
  <si>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</si>
  <si>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</si>
  <si>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</si>
  <si>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</si>
  <si>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</si>
  <si>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</si>
  <si>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</si>
  <si>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</si>
  <si>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</si>
  <si>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</si>
  <si>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</si>
  <si>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</si>
  <si>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</si>
  <si>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</si>
  <si>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</si>
  <si>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</si>
  <si>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</si>
  <si>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</si>
  <si>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</si>
  <si>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</si>
  <si>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</si>
  <si>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</si>
  <si>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</si>
  <si>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</si>
  <si>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</si>
  <si>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</si>
  <si>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</si>
  <si>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</si>
  <si>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</si>
  <si>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</si>
  <si>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</si>
  <si>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</si>
  <si>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</si>
  <si>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</si>
  <si>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</si>
  <si>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</si>
  <si>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</si>
  <si>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</si>
  <si>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</si>
  <si>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</si>
  <si>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</si>
  <si>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</si>
  <si>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</si>
  <si>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</si>
  <si>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</si>
  <si>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</si>
  <si>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</si>
  <si>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</si>
  <si>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</si>
  <si>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</si>
  <si>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</si>
  <si>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</si>
  <si>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</si>
  <si>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</si>
  <si>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</si>
  <si>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</si>
  <si>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</si>
  <si>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</si>
  <si>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</si>
  <si>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</si>
  <si>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</si>
  <si>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</si>
  <si>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</si>
  <si>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</si>
  <si>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</si>
  <si>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</si>
  <si>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</si>
  <si>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</si>
  <si>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</si>
  <si>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</si>
  <si>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</si>
  <si>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</si>
  <si>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</si>
  <si>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</si>
  <si>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</si>
  <si>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</si>
  <si>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</si>
  <si>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</si>
  <si>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</si>
  <si>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</si>
  <si>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</si>
  <si>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</si>
  <si>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</si>
  <si>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</si>
  <si>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</si>
  <si>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</si>
  <si>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</si>
  <si>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</si>
  <si>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</si>
  <si>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</si>
  <si>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</si>
  <si>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</si>
  <si>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</si>
  <si>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</si>
  <si>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</si>
  <si>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</si>
  <si>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</si>
  <si>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</si>
  <si>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</si>
  <si>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</si>
  <si>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</si>
  <si>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</si>
  <si>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</si>
  <si>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</si>
  <si>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</si>
  <si>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</si>
  <si>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</si>
  <si>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</si>
  <si>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</si>
  <si>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</si>
  <si>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</si>
  <si>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</si>
  <si>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</si>
  <si>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</si>
  <si>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</si>
  <si>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</si>
  <si>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</si>
  <si>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</si>
  <si>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</si>
  <si>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</si>
  <si>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</si>
  <si>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</si>
  <si>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</si>
  <si>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</si>
  <si>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</si>
  <si>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</si>
  <si>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</si>
  <si>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</si>
  <si>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</si>
  <si>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</si>
  <si>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</si>
  <si>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</si>
  <si>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</si>
  <si>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</si>
  <si>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</si>
  <si>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</si>
  <si>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</si>
  <si>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</si>
  <si>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</si>
  <si>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</si>
  <si>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</si>
  <si>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</si>
  <si>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</si>
  <si>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</si>
  <si>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</si>
  <si>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</si>
  <si>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</si>
  <si>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</si>
  <si>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</si>
  <si>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</si>
  <si>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</si>
  <si>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</si>
  <si>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</si>
  <si>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</si>
  <si>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</si>
  <si>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</si>
  <si>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</si>
  <si>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</si>
  <si>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</si>
  <si>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</si>
  <si>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</si>
  <si>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</si>
  <si>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</si>
  <si>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</si>
  <si>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</si>
  <si>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</si>
  <si>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</si>
  <si>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</si>
  <si>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</si>
  <si>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</si>
  <si>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</si>
  <si>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</si>
  <si>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</si>
  <si>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</si>
  <si>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</si>
  <si>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</si>
  <si>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</si>
  <si>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</si>
  <si>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</si>
  <si>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</si>
  <si>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</si>
  <si>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</si>
  <si>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</si>
  <si>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</si>
  <si>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</si>
  <si>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</si>
  <si>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</si>
  <si>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</si>
  <si>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</si>
  <si>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</si>
  <si>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</si>
  <si>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</si>
  <si>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</si>
  <si>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</si>
  <si>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</si>
  <si>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</si>
  <si>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</si>
  <si>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</si>
  <si>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</si>
  <si>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</si>
  <si>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</si>
  <si>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</si>
  <si>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</si>
  <si>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</si>
  <si>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</si>
  <si>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</si>
  <si>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</si>
  <si>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</si>
  <si>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</si>
  <si>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</si>
  <si>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</si>
  <si>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</si>
  <si>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</si>
  <si>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</si>
  <si>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</si>
  <si>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</si>
  <si>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</si>
  <si>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</si>
  <si>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</si>
  <si>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</si>
  <si>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</si>
  <si>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</si>
  <si>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</si>
  <si>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</si>
  <si>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</si>
  <si>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</si>
  <si>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</si>
  <si>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</si>
  <si>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</si>
  <si>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</si>
  <si>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</si>
  <si>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</si>
  <si>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</si>
  <si>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</si>
  <si>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</si>
  <si>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</si>
  <si>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</si>
  <si>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</si>
  <si>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</si>
  <si>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</si>
  <si>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</si>
  <si>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</si>
  <si>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</si>
  <si>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</si>
  <si>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</si>
  <si>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</si>
  <si>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</si>
  <si>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</si>
  <si>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</si>
  <si>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</si>
  <si>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</si>
  <si>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</si>
  <si>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</si>
  <si>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</si>
  <si>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</si>
  <si>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</si>
  <si>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</si>
  <si>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</si>
  <si>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</si>
  <si>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</si>
  <si>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</si>
  <si>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</si>
  <si>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</si>
  <si>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</si>
  <si>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</si>
  <si>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</si>
  <si>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</si>
  <si>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</si>
  <si>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</si>
  <si>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</si>
  <si>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</si>
  <si>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</si>
  <si>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</si>
  <si>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</si>
  <si>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</si>
  <si>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</si>
  <si>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</si>
  <si>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</si>
  <si>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</si>
  <si>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</si>
  <si>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</si>
  <si>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</si>
  <si>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</si>
  <si>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</si>
  <si>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</si>
  <si>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</si>
  <si>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</si>
  <si>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</si>
  <si>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</si>
  <si>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</si>
  <si>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</si>
  <si>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</si>
  <si>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</si>
  <si>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</si>
  <si>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</si>
  <si>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</si>
  <si>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</si>
  <si>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</si>
  <si>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</si>
  <si>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</si>
  <si>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</si>
  <si>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</si>
  <si>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</si>
  <si>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</si>
  <si>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</si>
  <si>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</si>
  <si>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</si>
  <si>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</si>
  <si>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</si>
  <si>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</si>
  <si>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</si>
  <si>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</si>
  <si>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</si>
  <si>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</si>
  <si>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</si>
  <si>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</si>
  <si>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</si>
  <si>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</si>
  <si>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</si>
  <si>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</si>
  <si>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</si>
  <si>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</si>
  <si>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</si>
  <si>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</si>
  <si>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</si>
  <si>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</si>
  <si>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</si>
  <si>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</si>
  <si>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</si>
  <si>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</si>
  <si>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</si>
  <si>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</si>
  <si>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</si>
  <si>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</si>
  <si>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</si>
  <si>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</si>
  <si>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</si>
  <si>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</si>
  <si>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</si>
  <si>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</si>
  <si>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</si>
  <si>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</si>
  <si>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</si>
  <si>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</si>
  <si>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</si>
  <si>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</si>
  <si>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</si>
  <si>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</si>
  <si>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</si>
  <si>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</si>
  <si>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</si>
  <si>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</si>
  <si>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</si>
  <si>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</si>
  <si>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</si>
  <si>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</si>
  <si>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</si>
  <si>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</si>
  <si>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</si>
  <si>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</si>
  <si>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</si>
  <si>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</si>
  <si>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</si>
  <si>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</si>
  <si>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</si>
  <si>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</si>
  <si>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</si>
  <si>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</si>
  <si>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</si>
  <si>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</si>
  <si>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</si>
  <si>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</si>
  <si>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</si>
  <si>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</si>
  <si>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</si>
  <si>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</si>
  <si>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</si>
  <si>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</si>
  <si>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</si>
  <si>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</si>
  <si>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</si>
  <si>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</si>
  <si>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</si>
  <si>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</si>
  <si>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</si>
  <si>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</si>
  <si>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</si>
  <si>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</si>
  <si>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</si>
  <si>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</si>
  <si>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</si>
  <si>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</si>
  <si>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</si>
  <si>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</si>
  <si>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</si>
  <si>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</si>
  <si>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</si>
  <si>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</si>
  <si>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</si>
  <si>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</si>
  <si>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</si>
  <si>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</si>
  <si>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</si>
  <si>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</si>
  <si>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</si>
  <si>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</si>
  <si>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</si>
  <si>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</si>
  <si>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</si>
  <si>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</si>
  <si>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</si>
  <si>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</si>
  <si>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</si>
  <si>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</si>
  <si>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</si>
  <si>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</si>
  <si>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</si>
  <si>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</si>
  <si>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</si>
  <si>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</si>
  <si>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</si>
  <si>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</si>
  <si>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</si>
  <si>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</si>
  <si>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</si>
  <si>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</si>
  <si>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</si>
  <si>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</si>
  <si>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</si>
  <si>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</si>
  <si>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</si>
  <si>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</si>
  <si>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</si>
  <si>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</si>
  <si>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</si>
  <si>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</si>
  <si>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</si>
  <si>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</si>
  <si>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</si>
  <si>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</si>
  <si>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</si>
  <si>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</si>
  <si>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</si>
  <si>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</si>
  <si>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</si>
  <si>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</si>
  <si>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</si>
  <si>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</si>
  <si>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</si>
  <si>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</si>
  <si>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</si>
  <si>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</si>
  <si>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</si>
  <si>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</si>
  <si>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</si>
  <si>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</si>
  <si>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</si>
  <si>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</si>
  <si>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</si>
  <si>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</si>
  <si>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</si>
  <si>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</si>
  <si>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</si>
  <si>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</si>
  <si>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</si>
  <si>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</si>
  <si>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</si>
  <si>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</si>
  <si>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</si>
  <si>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</si>
  <si>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</si>
  <si>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</si>
  <si>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</si>
  <si>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</si>
  <si>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</si>
  <si>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</si>
  <si>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</si>
  <si>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</si>
  <si>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</si>
  <si>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</si>
  <si>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</si>
  <si>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</si>
  <si>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</si>
  <si>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</si>
  <si>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</si>
  <si>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</si>
  <si>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</si>
  <si>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</si>
  <si>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</si>
  <si>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</si>
  <si>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</si>
  <si>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</si>
  <si>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</si>
  <si>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</si>
  <si>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</si>
  <si>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</si>
  <si>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</si>
  <si>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</si>
  <si>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</si>
  <si>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</si>
  <si>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</si>
  <si>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</si>
  <si>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</si>
  <si>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</si>
  <si>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</si>
  <si>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</si>
  <si>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</si>
  <si>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</si>
  <si>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</si>
  <si>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</si>
  <si>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</si>
  <si>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</si>
  <si>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</si>
  <si>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</si>
  <si>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</si>
  <si>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</si>
  <si>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</si>
  <si>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</si>
  <si>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</si>
  <si>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</si>
  <si>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</si>
  <si>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</si>
  <si>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</si>
  <si>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</si>
  <si>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</si>
  <si>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</si>
  <si>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</si>
  <si>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</si>
  <si>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</si>
  <si>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</si>
  <si>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</si>
  <si>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</si>
  <si>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</si>
  <si>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</si>
  <si>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</si>
  <si>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</si>
  <si>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</si>
  <si>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</si>
  <si>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</si>
  <si>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</si>
  <si>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</si>
  <si>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</si>
  <si>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</si>
  <si>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</si>
  <si>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</si>
  <si>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</si>
  <si>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</si>
  <si>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</si>
  <si>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</si>
  <si>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</si>
  <si>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</si>
  <si>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</si>
  <si>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</si>
  <si>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</si>
  <si>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</si>
  <si>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</si>
  <si>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</si>
  <si>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</si>
  <si>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</si>
  <si>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</si>
  <si>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</si>
  <si>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</si>
  <si>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</si>
  <si>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</si>
  <si>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</si>
  <si>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</si>
  <si>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</si>
  <si>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</si>
  <si>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</si>
  <si>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</si>
  <si>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</si>
  <si>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</si>
  <si>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</si>
  <si>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</si>
  <si>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</si>
  <si>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</si>
  <si>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</si>
  <si>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</si>
  <si>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</si>
  <si>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</si>
  <si>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</si>
  <si>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</si>
  <si>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</si>
  <si>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</si>
  <si>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</si>
  <si>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</si>
  <si>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</si>
  <si>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</si>
  <si>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</si>
  <si>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</si>
  <si>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</si>
  <si>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</si>
  <si>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</si>
  <si>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</si>
  <si>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</si>
  <si>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</si>
  <si>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</si>
  <si>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</si>
  <si>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</si>
  <si>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</si>
  <si>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</si>
  <si>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</si>
  <si>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</si>
  <si>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</si>
  <si>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</si>
  <si>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</si>
  <si>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</si>
  <si>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</si>
  <si>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</si>
  <si>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</si>
  <si>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</si>
  <si>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</si>
  <si>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</si>
  <si>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</si>
  <si>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</si>
  <si>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</si>
  <si>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</si>
  <si>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</si>
  <si>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</si>
  <si>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</si>
  <si>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</si>
  <si>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</si>
  <si>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</si>
  <si>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</si>
  <si>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</si>
  <si>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</si>
  <si>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</si>
  <si>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</si>
  <si>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</si>
  <si>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</si>
  <si>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</si>
  <si>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</si>
  <si>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</si>
  <si>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</si>
  <si>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</si>
  <si>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</si>
  <si>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</si>
  <si>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</si>
  <si>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</si>
  <si>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</si>
  <si>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</si>
  <si>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</si>
  <si>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</si>
  <si>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</si>
  <si>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</si>
  <si>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</si>
  <si>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</si>
  <si>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</si>
  <si>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</si>
  <si>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</si>
  <si>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</si>
  <si>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</si>
  <si>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</si>
  <si>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</si>
  <si>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</si>
  <si>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</si>
  <si>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</si>
  <si>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</si>
  <si>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</si>
  <si>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</si>
  <si>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</si>
  <si>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</si>
  <si>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</si>
  <si>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</si>
  <si>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</si>
  <si>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</si>
  <si>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</si>
  <si>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</si>
  <si>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</si>
  <si>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</si>
  <si>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</si>
  <si>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</si>
  <si>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</si>
  <si>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</si>
  <si>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</si>
  <si>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</si>
  <si>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</si>
  <si>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</si>
  <si>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</si>
  <si>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</si>
  <si>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</si>
  <si>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</si>
  <si>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</si>
  <si>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</si>
  <si>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</si>
  <si>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</si>
  <si>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</si>
  <si>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</si>
  <si>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</si>
  <si>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</si>
  <si>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</si>
  <si>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</si>
  <si>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</si>
  <si>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</si>
  <si>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</si>
  <si>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</si>
  <si>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</si>
  <si>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</si>
  <si>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</si>
  <si>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</si>
  <si>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</si>
  <si>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</si>
  <si>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</si>
  <si>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</si>
  <si>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</si>
  <si>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</si>
  <si>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</si>
  <si>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</si>
  <si>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</si>
  <si>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</si>
  <si>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</si>
  <si>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</si>
  <si>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</si>
  <si>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</si>
  <si>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</si>
  <si>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</si>
  <si>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</si>
  <si>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</si>
  <si>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</si>
  <si>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</si>
  <si>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</si>
  <si>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</si>
  <si>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</si>
  <si>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</si>
  <si>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</si>
  <si>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</si>
  <si>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</si>
  <si>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</si>
  <si>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</si>
  <si>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</si>
  <si>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</si>
  <si>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</si>
  <si>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</si>
  <si>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</si>
  <si>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</si>
  <si>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</si>
  <si>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</si>
  <si>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</si>
  <si>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</si>
  <si>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</si>
  <si>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</si>
  <si>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</si>
  <si>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</si>
  <si>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</si>
  <si>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</si>
  <si>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</si>
  <si>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</si>
  <si>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</si>
  <si>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</si>
  <si>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</si>
  <si>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</si>
  <si>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</si>
  <si>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</si>
  <si>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</si>
  <si>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</si>
  <si>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</si>
  <si>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</si>
  <si>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</si>
  <si>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</si>
  <si>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</si>
  <si>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</si>
  <si>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</si>
  <si>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</si>
  <si>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</si>
  <si>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</si>
  <si>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</si>
  <si>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</si>
  <si>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</si>
  <si>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</si>
  <si>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</si>
  <si>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</si>
  <si>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</si>
  <si>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</si>
  <si>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</si>
  <si>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</si>
  <si>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</si>
  <si>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</si>
  <si>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</si>
  <si>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</si>
  <si>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</si>
  <si>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</si>
  <si>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</si>
  <si>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</si>
  <si>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</si>
  <si>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</si>
  <si>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</si>
  <si>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</si>
  <si>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</si>
  <si>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</si>
  <si>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</si>
  <si>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</si>
  <si>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</si>
  <si>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</si>
  <si>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</si>
  <si>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</si>
  <si>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</si>
  <si>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</si>
  <si>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</si>
  <si>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</si>
  <si>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</si>
  <si>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</si>
  <si>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</si>
  <si>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</si>
  <si>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</si>
  <si>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</si>
  <si>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</si>
  <si>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</si>
  <si>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</si>
  <si>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</si>
  <si>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</si>
  <si>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</si>
  <si>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</si>
  <si>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</si>
  <si>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</si>
  <si>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</si>
  <si>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</si>
  <si>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</si>
  <si>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</si>
  <si>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</si>
  <si>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</si>
  <si>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</si>
  <si>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</si>
  <si>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</si>
  <si>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</si>
  <si>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</si>
  <si>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</si>
  <si>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</si>
  <si>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</si>
  <si>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</si>
  <si>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</si>
  <si>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</si>
  <si>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</si>
  <si>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</si>
  <si>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</si>
  <si>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</si>
  <si>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</si>
  <si>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</si>
  <si>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</si>
  <si>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</si>
  <si>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</si>
  <si>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</si>
  <si>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</si>
  <si>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</si>
  <si>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</si>
  <si>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</si>
  <si>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</si>
  <si>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</si>
  <si>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</si>
  <si>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</si>
  <si>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</si>
  <si>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</si>
  <si>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</si>
  <si>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</si>
  <si>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</si>
  <si>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</si>
  <si>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</si>
  <si>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</si>
  <si>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</si>
  <si>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</si>
  <si>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</si>
  <si>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</si>
  <si>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</si>
  <si>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</si>
  <si>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</si>
  <si>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</si>
  <si>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</si>
  <si>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</si>
  <si>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</si>
  <si>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</si>
  <si>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</si>
  <si>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</si>
  <si>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</si>
  <si>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</si>
  <si>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</si>
  <si>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</si>
  <si>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</si>
  <si>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</si>
  <si>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</si>
  <si>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</si>
  <si>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</si>
  <si>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</si>
  <si>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</si>
  <si>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</si>
  <si>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</si>
  <si>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</si>
  <si>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</si>
  <si>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</si>
  <si>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</si>
  <si>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</si>
  <si>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</si>
  <si>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</si>
  <si>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</si>
  <si>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</si>
  <si>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</si>
  <si>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</si>
  <si>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</si>
  <si>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</si>
  <si>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</si>
  <si>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</si>
  <si>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</si>
  <si>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</si>
  <si>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</si>
  <si>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</si>
  <si>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</si>
  <si>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</si>
  <si>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</si>
  <si>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</si>
  <si>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</si>
  <si>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</si>
  <si>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</si>
  <si>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</si>
  <si>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</si>
  <si>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</si>
  <si>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</si>
  <si>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</si>
  <si>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</si>
  <si>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</si>
  <si>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</si>
  <si>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</si>
  <si>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</si>
  <si>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</si>
  <si>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</si>
  <si>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</si>
  <si>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</si>
  <si>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</si>
  <si>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</si>
  <si>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</si>
  <si>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</si>
  <si>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</si>
  <si>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</si>
  <si>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</si>
  <si>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</si>
  <si>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</si>
  <si>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</si>
  <si>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</si>
  <si>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</si>
  <si>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</si>
  <si>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</si>
  <si>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</si>
  <si>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</si>
  <si>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</si>
  <si>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</si>
  <si>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</si>
  <si>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</si>
  <si>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</si>
  <si>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</si>
  <si>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</si>
  <si>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</si>
  <si>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</si>
  <si>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</si>
  <si>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</si>
  <si>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</si>
  <si>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</si>
  <si>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</si>
  <si>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</si>
  <si>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</si>
  <si>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</si>
  <si>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</si>
  <si>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</si>
  <si>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</si>
  <si>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</si>
  <si>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</si>
  <si>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</si>
  <si>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</si>
  <si>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</si>
  <si>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</si>
  <si>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</si>
  <si>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</si>
  <si>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</si>
  <si>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</si>
  <si>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</si>
  <si>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</si>
  <si>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</si>
  <si>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</si>
  <si>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</si>
  <si>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</si>
  <si>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</si>
  <si>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</si>
  <si>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</si>
  <si>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</si>
  <si>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</si>
  <si>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</si>
  <si>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</si>
  <si>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</si>
  <si>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</si>
  <si>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</si>
  <si>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</si>
  <si>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</si>
  <si>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</si>
  <si>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</si>
  <si>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</si>
  <si>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</si>
  <si>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</si>
  <si>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</si>
  <si>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</si>
  <si>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</si>
  <si>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</si>
  <si>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</si>
  <si>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</si>
  <si>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</si>
  <si>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</si>
  <si>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</si>
  <si>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</si>
  <si>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</si>
  <si>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</si>
  <si>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</si>
  <si>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</si>
  <si>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</si>
  <si>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</si>
  <si>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</si>
  <si>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</si>
  <si>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</si>
  <si>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</si>
  <si>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</si>
  <si>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</si>
  <si>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</si>
  <si>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</si>
  <si>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</si>
  <si>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</si>
  <si>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</si>
  <si>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</si>
  <si>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</si>
  <si>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</si>
  <si>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</si>
  <si>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</si>
  <si>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</si>
  <si>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</si>
  <si>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</si>
  <si>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</si>
  <si>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</si>
  <si>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</si>
  <si>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</si>
  <si>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</si>
  <si>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</si>
  <si>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</si>
  <si>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</si>
  <si>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</si>
  <si>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</si>
  <si>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</si>
  <si>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</si>
  <si>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</si>
  <si>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</si>
  <si>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</si>
  <si>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</si>
  <si>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</si>
  <si>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</si>
  <si>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</si>
  <si>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</si>
  <si>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</si>
  <si>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</si>
  <si>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</si>
  <si>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</si>
  <si>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</si>
  <si>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</si>
  <si>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</si>
  <si>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</si>
  <si>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</si>
  <si>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</si>
  <si>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</si>
  <si>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</si>
  <si>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</si>
  <si>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</si>
  <si>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</si>
  <si>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</si>
  <si>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</si>
  <si>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</si>
  <si>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</si>
  <si>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</si>
  <si>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</si>
  <si>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</si>
  <si>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</si>
  <si>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</si>
  <si>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</si>
  <si>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</si>
  <si>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</si>
  <si>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</si>
  <si>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</si>
  <si>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</si>
  <si>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</si>
  <si>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</si>
  <si>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</si>
  <si>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</si>
  <si>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</si>
  <si>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</si>
  <si>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</si>
  <si>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</si>
  <si>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</si>
  <si>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</si>
  <si>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</si>
  <si>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</si>
  <si>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</si>
  <si>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</si>
  <si>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</si>
  <si>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</si>
  <si>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</si>
  <si>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</si>
  <si>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</si>
  <si>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</si>
  <si>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</si>
  <si>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</si>
  <si>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</si>
  <si>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</si>
  <si>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</si>
  <si>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</si>
  <si>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</si>
  <si>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</si>
  <si>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</si>
  <si>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</si>
  <si>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</si>
  <si>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</si>
  <si>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</si>
  <si>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</si>
  <si>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</si>
  <si>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</si>
  <si>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</si>
  <si>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</si>
  <si>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</si>
  <si>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</si>
  <si>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</si>
  <si>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</si>
  <si>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</si>
  <si>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</si>
  <si>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</si>
  <si>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</si>
  <si>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</si>
  <si>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</si>
  <si>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</si>
  <si>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</si>
  <si>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</si>
  <si>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</si>
  <si>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</si>
  <si>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</si>
  <si>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</si>
  <si>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</si>
  <si>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</si>
  <si>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</si>
  <si>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</si>
  <si>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</si>
  <si>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</si>
  <si>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</si>
  <si>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</si>
  <si>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</si>
  <si>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</si>
  <si>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</si>
  <si>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</si>
  <si>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</si>
  <si>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</si>
  <si>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</si>
  <si>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</si>
  <si>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</si>
  <si>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</si>
  <si>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</si>
  <si>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</si>
  <si>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</si>
  <si>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</si>
  <si>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</si>
  <si>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</si>
  <si>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</si>
  <si>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</si>
  <si>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</si>
  <si>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</si>
  <si>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</si>
  <si>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</si>
  <si>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</si>
  <si>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</si>
  <si>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</si>
  <si>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</si>
  <si>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</si>
  <si>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</si>
  <si>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</si>
  <si>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</si>
  <si>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</si>
  <si>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</si>
  <si>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</si>
  <si>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</si>
  <si>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</si>
  <si>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</si>
  <si>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</si>
  <si>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</si>
  <si>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</si>
  <si>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</si>
  <si>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</si>
  <si>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</si>
  <si>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</si>
  <si>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</si>
  <si>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</si>
  <si>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</si>
  <si>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</si>
  <si>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</si>
  <si>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</si>
  <si>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</si>
  <si>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</si>
  <si>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</si>
  <si>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</si>
  <si>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</si>
  <si>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</si>
  <si>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</si>
  <si>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</si>
  <si>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</si>
  <si>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</si>
  <si>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</si>
  <si>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</si>
  <si>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</si>
  <si>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</si>
  <si>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</si>
  <si>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</si>
  <si>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</si>
  <si>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</si>
  <si>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</si>
  <si>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</si>
  <si>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</si>
  <si>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</si>
  <si>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</si>
  <si>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</si>
  <si>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</si>
  <si>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</si>
  <si>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</si>
  <si>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</si>
  <si>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</si>
  <si>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</si>
  <si>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</si>
  <si>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</si>
  <si>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</si>
  <si>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</si>
  <si>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</si>
  <si>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</si>
  <si>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</si>
  <si>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</si>
  <si>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</si>
  <si>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</si>
  <si>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</si>
  <si>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</si>
  <si>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</si>
  <si>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</si>
  <si>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</si>
  <si>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</si>
  <si>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</si>
  <si>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</si>
  <si>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</si>
  <si>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</si>
  <si>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</si>
  <si>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</si>
  <si>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</si>
  <si>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</si>
  <si>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</si>
  <si>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</si>
  <si>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</si>
  <si>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</si>
  <si>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</si>
  <si>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</si>
  <si>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</si>
  <si>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</si>
  <si>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</si>
  <si>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</si>
  <si>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</si>
  <si>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</si>
  <si>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</si>
  <si>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</si>
  <si>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</si>
  <si>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</si>
  <si>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</si>
  <si>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</si>
  <si>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</si>
  <si>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</si>
  <si>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</si>
  <si>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</si>
  <si>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</si>
  <si>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</si>
  <si>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</si>
  <si>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</si>
  <si>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</si>
  <si>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</si>
  <si>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</si>
  <si>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</si>
  <si>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</si>
  <si>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</si>
  <si>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</si>
  <si>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</si>
  <si>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</si>
  <si>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</si>
  <si>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</si>
  <si>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</si>
  <si>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</si>
  <si>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</si>
  <si>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</si>
  <si>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</si>
  <si>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</si>
  <si>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</si>
  <si>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</si>
  <si>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</si>
  <si>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</si>
  <si>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</si>
  <si>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</si>
  <si>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</si>
  <si>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</si>
  <si>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</si>
  <si>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</si>
  <si>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</si>
  <si>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</si>
  <si>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</si>
  <si>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</si>
  <si>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</si>
  <si>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</si>
  <si>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</si>
  <si>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</si>
  <si>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</si>
  <si>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</si>
  <si>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</si>
  <si>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</si>
  <si>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</si>
  <si>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</si>
  <si>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</si>
  <si>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</si>
  <si>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</si>
  <si>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</si>
  <si>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</si>
  <si>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</si>
  <si>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</si>
  <si>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</si>
  <si>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</si>
  <si>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</si>
  <si>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</si>
  <si>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</si>
  <si>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</si>
  <si>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</si>
  <si>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</si>
  <si>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</si>
  <si>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</si>
  <si>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</si>
  <si>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</si>
  <si>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</si>
  <si>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</si>
  <si>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</si>
  <si>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</si>
  <si>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</si>
  <si>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</si>
  <si>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</si>
  <si>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</si>
  <si>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</si>
  <si>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</si>
  <si>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</si>
  <si>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</si>
  <si>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</si>
  <si>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</si>
  <si>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</si>
  <si>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</si>
  <si>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</si>
  <si>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</si>
  <si>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</si>
  <si>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</si>
  <si>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</si>
  <si>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</si>
  <si>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</si>
  <si>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</si>
  <si>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</si>
  <si>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</si>
  <si>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</si>
  <si>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</si>
  <si>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</si>
  <si>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</si>
  <si>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</si>
  <si>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</si>
  <si>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</si>
  <si>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</si>
  <si>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</si>
  <si>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</si>
  <si>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</si>
  <si>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</si>
  <si>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</si>
  <si>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</si>
  <si>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</si>
  <si>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</si>
  <si>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</si>
  <si>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</si>
  <si>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</si>
  <si>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</si>
  <si>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</si>
  <si>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</si>
  <si>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</si>
  <si>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</si>
  <si>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</si>
  <si>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</si>
  <si>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</si>
  <si>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</si>
  <si>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</si>
  <si>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</si>
  <si>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</si>
  <si>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</si>
  <si>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</si>
  <si>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</si>
  <si>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</si>
  <si>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</si>
  <si>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</si>
  <si>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</si>
  <si>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</si>
  <si>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</si>
  <si>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</si>
  <si>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</si>
  <si>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</si>
  <si>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</si>
  <si>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</si>
  <si>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</si>
  <si>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</si>
  <si>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</si>
  <si>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</si>
  <si>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</si>
  <si>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</si>
  <si>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</si>
  <si>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</si>
  <si>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</si>
  <si>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</si>
  <si>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</si>
  <si>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</si>
  <si>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</si>
  <si>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</si>
  <si>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</si>
  <si>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</si>
  <si>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</si>
  <si>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</si>
  <si>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</si>
  <si>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</si>
  <si>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</si>
  <si>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</si>
  <si>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</si>
  <si>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</si>
  <si>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</si>
  <si>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</si>
  <si>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</si>
  <si>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</si>
  <si>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</si>
  <si>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</si>
  <si>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</si>
  <si>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</si>
  <si>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</si>
  <si>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</si>
  <si>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</si>
  <si>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</si>
  <si>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</si>
  <si>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</si>
  <si>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</si>
  <si>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</si>
  <si>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</si>
  <si>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</si>
  <si>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</si>
  <si>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</si>
  <si>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</si>
  <si>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</si>
  <si>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</si>
  <si>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</si>
  <si>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</si>
  <si>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</si>
  <si>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</si>
  <si>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</si>
  <si>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</si>
  <si>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</si>
  <si>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</si>
  <si>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</si>
  <si>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</si>
  <si>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</si>
  <si>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</si>
  <si>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</si>
  <si>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</si>
  <si>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</si>
  <si>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</si>
  <si>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</si>
  <si>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</si>
  <si>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</si>
  <si>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</si>
  <si>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</si>
  <si>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</si>
  <si>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</si>
  <si>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</si>
  <si>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</si>
  <si>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</si>
  <si>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</si>
  <si>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</si>
  <si>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</si>
  <si>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</si>
  <si>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</si>
  <si>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</si>
  <si>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</si>
  <si>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</si>
  <si>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</si>
  <si>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</si>
  <si>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</si>
  <si>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</si>
  <si>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</si>
  <si>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</si>
  <si>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</si>
  <si>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</si>
  <si>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</si>
  <si>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</si>
  <si>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</si>
  <si>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</si>
  <si>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</si>
  <si>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</si>
  <si>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</si>
  <si>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</si>
  <si>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</si>
  <si>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</si>
  <si>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</si>
  <si>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</si>
  <si>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</si>
  <si>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</si>
  <si>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</si>
  <si>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</si>
  <si>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</si>
  <si>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</si>
  <si>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</si>
  <si>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</si>
  <si>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</si>
  <si>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</si>
  <si>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</si>
  <si>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</si>
  <si>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</si>
  <si>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</si>
  <si>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</si>
  <si>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</si>
  <si>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</si>
  <si>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</si>
  <si>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</si>
  <si>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</si>
  <si>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</si>
  <si>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</si>
  <si>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</si>
  <si>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</si>
  <si>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</si>
  <si>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</si>
  <si>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</si>
  <si>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</si>
  <si>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</si>
  <si>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</si>
  <si>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</si>
  <si>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</si>
  <si>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</si>
  <si>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</si>
  <si>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</si>
  <si>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</si>
  <si>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</si>
  <si>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</si>
  <si>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</si>
  <si>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</si>
  <si>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</si>
  <si>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</si>
  <si>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</si>
  <si>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</si>
  <si>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</si>
  <si>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</si>
  <si>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</si>
  <si>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</si>
  <si>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</si>
  <si>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</si>
  <si>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</si>
  <si>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</si>
  <si>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</si>
  <si>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</si>
  <si>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</si>
  <si>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</si>
  <si>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</si>
  <si>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</si>
  <si>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</si>
  <si>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</si>
  <si>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</si>
  <si>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</si>
  <si>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</si>
  <si>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</si>
  <si>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</si>
  <si>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</si>
  <si>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</si>
  <si>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</si>
  <si>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</si>
  <si>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</si>
  <si>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</si>
  <si>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</si>
  <si>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</si>
  <si>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</si>
  <si>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</si>
  <si>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</si>
  <si>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</si>
  <si>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</si>
  <si>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</si>
  <si>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</si>
  <si>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</si>
  <si>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</si>
  <si>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</si>
  <si>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</si>
  <si>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</si>
  <si>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</si>
  <si>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</si>
  <si>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</si>
  <si>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</si>
  <si>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</si>
  <si>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</si>
  <si>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</si>
  <si>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</si>
  <si>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</si>
  <si>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</si>
  <si>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</si>
  <si>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</si>
  <si>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</si>
  <si>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</si>
  <si>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</si>
  <si>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</si>
  <si>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</si>
  <si>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</si>
  <si>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</si>
  <si>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</si>
  <si>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</si>
  <si>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</si>
  <si>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</si>
  <si>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</si>
  <si>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</si>
  <si>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</si>
  <si>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</si>
  <si>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</si>
  <si>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</si>
  <si>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</si>
  <si>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</si>
  <si>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</si>
  <si>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</si>
  <si>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</si>
  <si>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</si>
  <si>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</si>
  <si>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</si>
  <si>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</si>
  <si>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</si>
  <si>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</si>
  <si>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</si>
  <si>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</si>
  <si>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</si>
  <si>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</si>
  <si>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</si>
  <si>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</si>
  <si>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</si>
  <si>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</si>
  <si>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</si>
  <si>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</si>
  <si>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</si>
  <si>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</si>
  <si>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</si>
  <si>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</si>
  <si>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</si>
  <si>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</si>
  <si>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</si>
  <si>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</si>
  <si>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</si>
  <si>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</si>
  <si>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</si>
  <si>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</si>
  <si>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</si>
  <si>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</si>
  <si>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</si>
  <si>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</si>
  <si>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</si>
  <si>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</si>
  <si>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</si>
  <si>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</si>
  <si>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</si>
  <si>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</si>
  <si>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</si>
  <si>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</si>
  <si>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</si>
  <si>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</si>
  <si>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</si>
  <si>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</si>
  <si>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</si>
  <si>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</si>
  <si>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</si>
  <si>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</si>
  <si>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</si>
  <si>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</si>
  <si>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</si>
  <si>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</si>
  <si>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</si>
  <si>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</si>
  <si>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</si>
  <si>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</si>
  <si>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</si>
  <si>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</si>
  <si>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</si>
  <si>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</si>
  <si>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</si>
  <si>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</si>
  <si>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</si>
  <si>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</si>
  <si>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</si>
  <si>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</si>
  <si>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</si>
  <si>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</si>
  <si>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</si>
  <si>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</si>
  <si>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</si>
  <si>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</si>
  <si>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</si>
  <si>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</si>
  <si>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</si>
  <si>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</si>
  <si>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</si>
  <si>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</si>
  <si>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</si>
  <si>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</si>
  <si>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</si>
  <si>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</si>
  <si>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</si>
  <si>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</si>
  <si>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</si>
  <si>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</si>
  <si>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</si>
  <si>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</si>
  <si>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</si>
  <si>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</si>
  <si>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</si>
  <si>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</si>
  <si>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</si>
  <si>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</si>
  <si>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</si>
  <si>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</si>
  <si>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</si>
  <si>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</si>
  <si>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</si>
  <si>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</si>
  <si>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</si>
  <si>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</si>
  <si>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</si>
  <si>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</si>
  <si>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</si>
  <si>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</si>
  <si>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</si>
  <si>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</si>
  <si>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</si>
  <si>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</si>
  <si>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</si>
  <si>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</si>
  <si>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</si>
  <si>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</si>
  <si>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</si>
  <si>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</si>
  <si>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</si>
  <si>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</si>
  <si>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</si>
  <si>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</si>
  <si>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</si>
  <si>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</si>
  <si>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</si>
  <si>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</si>
  <si>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</si>
  <si>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</si>
  <si>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</si>
  <si>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</si>
  <si>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</si>
  <si>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</si>
  <si>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</si>
  <si>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</si>
  <si>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</si>
  <si>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</si>
  <si>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</si>
  <si>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</si>
  <si>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</si>
  <si>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</si>
  <si>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</si>
  <si>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</si>
  <si>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</si>
  <si>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</si>
  <si>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</si>
  <si>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</si>
  <si>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</si>
  <si>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</si>
  <si>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</si>
  <si>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</si>
  <si>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</si>
  <si>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</si>
  <si>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</si>
  <si>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</si>
  <si>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</si>
  <si>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</si>
  <si>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</si>
  <si>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</si>
  <si>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</si>
  <si>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</si>
  <si>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</si>
  <si>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</si>
  <si>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</si>
  <si>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</si>
  <si>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</si>
  <si>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</si>
  <si>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</si>
  <si>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</si>
  <si>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</si>
  <si>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</si>
  <si>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</si>
  <si>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</si>
  <si>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</si>
  <si>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</si>
  <si>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</si>
  <si>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</si>
  <si>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</si>
  <si>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</si>
  <si>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</si>
  <si>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</si>
  <si>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</si>
  <si>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</si>
  <si>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</si>
  <si>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</si>
  <si>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</si>
  <si>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</si>
  <si>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</si>
  <si>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</si>
  <si>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</si>
  <si>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</si>
  <si>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</si>
  <si>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</si>
  <si>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</si>
  <si>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</si>
  <si>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</si>
  <si>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</si>
  <si>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</si>
  <si>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</si>
  <si>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</si>
  <si>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</si>
  <si>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</si>
  <si>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</si>
  <si>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</si>
  <si>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</si>
  <si>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</si>
  <si>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</si>
  <si>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</si>
  <si>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</si>
  <si>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</si>
  <si>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</si>
  <si>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</si>
  <si>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</si>
  <si>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</si>
  <si>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</si>
  <si>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</si>
  <si>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</si>
  <si>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</si>
  <si>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</si>
  <si>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</si>
  <si>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</si>
  <si>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</si>
  <si>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</si>
  <si>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</si>
  <si>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</si>
  <si>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</si>
  <si>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</si>
  <si>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</si>
  <si>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</si>
  <si>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</si>
  <si>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</si>
  <si>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</si>
  <si>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</si>
  <si>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</si>
  <si>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</si>
  <si>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</si>
  <si>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</si>
  <si>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</si>
  <si>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</si>
  <si>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</si>
  <si>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</si>
  <si>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</si>
  <si>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</si>
  <si>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</si>
  <si>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</si>
  <si>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</si>
  <si>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</si>
  <si>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</si>
  <si>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</si>
  <si>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</si>
  <si>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</si>
  <si>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</si>
  <si>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</si>
  <si>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</si>
  <si>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</si>
  <si>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</si>
  <si>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</si>
  <si>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</si>
  <si>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</si>
  <si>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</si>
  <si>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</si>
  <si>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</si>
  <si>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</si>
  <si>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</si>
  <si>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</si>
  <si>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</si>
  <si>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</si>
  <si>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</si>
  <si>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</si>
  <si>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</si>
  <si>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</si>
  <si>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</si>
  <si>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</si>
  <si>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</si>
  <si>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</si>
  <si>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</si>
  <si>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</si>
  <si>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</si>
  <si>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</si>
  <si>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</si>
  <si>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</si>
  <si>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</si>
  <si>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</si>
  <si>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</si>
  <si>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</si>
  <si>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</si>
  <si>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</si>
  <si>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</si>
  <si>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</si>
  <si>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</si>
  <si>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</si>
  <si>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</si>
  <si>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</si>
  <si>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</si>
  <si>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</si>
  <si>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</si>
  <si>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</si>
  <si>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</si>
  <si>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</si>
  <si>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</si>
  <si>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</si>
  <si>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</si>
  <si>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</si>
  <si>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</si>
  <si>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</si>
  <si>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</si>
  <si>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</si>
  <si>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</si>
  <si>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</si>
  <si>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</si>
  <si>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</si>
  <si>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</si>
  <si>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</si>
  <si>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</si>
  <si>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</si>
  <si>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</si>
  <si>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</si>
  <si>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</si>
  <si>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</si>
  <si>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</si>
  <si>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</si>
  <si>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</si>
  <si>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</si>
  <si>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</si>
  <si>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</si>
  <si>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</si>
  <si>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</si>
  <si>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</si>
  <si>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</si>
  <si>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</si>
  <si>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</si>
  <si>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</si>
  <si>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</si>
  <si>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</si>
  <si>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</si>
  <si>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</si>
  <si>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</si>
  <si>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</si>
  <si>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</si>
  <si>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</si>
  <si>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</si>
  <si>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</si>
  <si>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</si>
  <si>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</si>
  <si>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</si>
  <si>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</si>
  <si>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</si>
  <si>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</si>
  <si>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</si>
  <si>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</si>
  <si>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</si>
  <si>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</si>
  <si>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</si>
  <si>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</si>
  <si>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</si>
  <si>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</si>
  <si>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</si>
  <si>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</si>
  <si>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</si>
  <si>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</si>
  <si>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</si>
  <si>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</si>
  <si>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</si>
  <si>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</si>
  <si>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</si>
  <si>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</si>
  <si>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</si>
  <si>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</si>
  <si>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</si>
  <si>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</si>
  <si>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</si>
  <si>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</si>
  <si>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</si>
  <si>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</si>
  <si>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</si>
  <si>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</si>
  <si>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</si>
  <si>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</si>
  <si>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</si>
  <si>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</si>
  <si>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</si>
  <si>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</si>
  <si>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</si>
  <si>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</si>
  <si>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</si>
  <si>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</si>
  <si>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</si>
  <si>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</si>
  <si>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</si>
  <si>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</si>
  <si>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</si>
  <si>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</si>
  <si>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</si>
  <si>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</si>
  <si>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</si>
  <si>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</si>
  <si>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</si>
  <si>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</si>
  <si>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</si>
  <si>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</si>
  <si>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</si>
  <si>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</si>
  <si>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</si>
  <si>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</si>
  <si>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</si>
  <si>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</si>
  <si>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</si>
  <si>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</si>
  <si>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</si>
  <si>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</si>
  <si>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</si>
  <si>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</si>
  <si>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</si>
  <si>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</si>
  <si>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</si>
  <si>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</si>
  <si>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</si>
  <si>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</si>
  <si>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</si>
  <si>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</si>
  <si>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</si>
  <si>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</si>
  <si>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</si>
  <si>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</si>
  <si>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</si>
  <si>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</si>
  <si>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</si>
  <si>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</si>
  <si>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</si>
  <si>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</si>
  <si>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</si>
  <si>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</si>
  <si>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</si>
  <si>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</si>
  <si>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</si>
  <si>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</si>
  <si>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</si>
  <si>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</si>
  <si>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</si>
  <si>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</si>
  <si>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</si>
  <si>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</si>
  <si>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</si>
  <si>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</si>
  <si>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</si>
  <si>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</si>
  <si>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</si>
  <si>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</si>
  <si>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</si>
  <si>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</si>
  <si>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</si>
  <si>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</si>
  <si>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</si>
  <si>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</si>
  <si>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</si>
  <si>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</si>
  <si>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</si>
  <si>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</si>
  <si>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</si>
  <si>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</si>
  <si>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</si>
  <si>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</si>
  <si>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</si>
  <si>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</si>
  <si>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</si>
  <si>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</si>
  <si>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</si>
  <si>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</si>
  <si>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</si>
  <si>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</si>
  <si>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</si>
  <si>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</si>
  <si>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</si>
  <si>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</si>
  <si>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</si>
  <si>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</si>
  <si>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</si>
  <si>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</si>
  <si>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</si>
  <si>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</si>
  <si>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</si>
  <si>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</si>
  <si>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</si>
  <si>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</si>
  <si>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</si>
  <si>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</si>
  <si>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</si>
  <si>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</si>
  <si>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</si>
  <si>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</si>
  <si>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</si>
  <si>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</si>
  <si>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</si>
  <si>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</si>
  <si>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</si>
  <si>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</si>
  <si>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</si>
  <si>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</si>
  <si>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</si>
  <si>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</si>
  <si>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</si>
  <si>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</si>
  <si>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</si>
  <si>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</si>
  <si>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</si>
  <si>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</si>
  <si>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</si>
  <si>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</si>
  <si>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</si>
  <si>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</si>
  <si>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</si>
  <si>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</si>
  <si>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</si>
  <si>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</si>
  <si>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</si>
  <si>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</si>
  <si>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</si>
  <si>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</si>
  <si>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</si>
  <si>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</si>
  <si>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</si>
  <si>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</si>
  <si>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</si>
  <si>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</si>
  <si>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</si>
  <si>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</si>
  <si>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</si>
  <si>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</si>
  <si>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</si>
  <si>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</si>
  <si>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</si>
  <si>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</si>
  <si>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</si>
  <si>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</si>
  <si>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</si>
  <si>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</si>
  <si>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</si>
  <si>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</si>
  <si>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</si>
  <si>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</si>
  <si>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</si>
  <si>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</si>
  <si>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</si>
  <si>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</si>
  <si>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</si>
  <si>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</si>
  <si>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</si>
  <si>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</si>
  <si>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</si>
  <si>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</si>
  <si>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</si>
  <si>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</si>
  <si>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</si>
  <si>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</si>
  <si>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</si>
  <si>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</si>
  <si>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</si>
  <si>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</si>
  <si>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</si>
  <si>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</si>
  <si>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</si>
  <si>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</si>
  <si>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</si>
  <si>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</si>
  <si>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</si>
  <si>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</si>
  <si>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</si>
  <si>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</si>
  <si>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</si>
  <si>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</si>
  <si>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</si>
  <si>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</si>
  <si>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</si>
  <si>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</si>
  <si>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</si>
  <si>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</si>
  <si>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</si>
  <si>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</si>
  <si>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</si>
  <si>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</si>
  <si>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</si>
  <si>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</si>
  <si>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</si>
  <si>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</si>
  <si>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</si>
  <si>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</si>
  <si>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</si>
  <si>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</si>
  <si>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</si>
  <si>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</si>
  <si>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</si>
  <si>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</si>
  <si>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</si>
  <si>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</si>
  <si>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</si>
  <si>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</si>
  <si>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</si>
  <si>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</si>
  <si>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</si>
  <si>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</si>
  <si>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</si>
  <si>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</si>
  <si>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</si>
  <si>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</si>
  <si>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</si>
  <si>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</si>
  <si>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</si>
  <si>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</si>
  <si>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</si>
  <si>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</si>
  <si>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</si>
  <si>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</si>
  <si>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</si>
  <si>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</si>
  <si>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</si>
  <si>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</si>
  <si>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</si>
  <si>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</si>
  <si>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</si>
  <si>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</si>
  <si>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</si>
  <si>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</si>
  <si>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</si>
  <si>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</si>
  <si>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</si>
  <si>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</si>
  <si>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</si>
  <si>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</si>
  <si>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</si>
  <si>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</si>
  <si>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</si>
  <si>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</si>
  <si>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</si>
  <si>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</si>
  <si>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</si>
  <si>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</si>
  <si>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</si>
  <si>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</si>
  <si>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</si>
  <si>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</si>
  <si>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</si>
  <si>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</si>
  <si>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</si>
  <si>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</si>
  <si>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</si>
  <si>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</si>
  <si>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</si>
  <si>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</si>
  <si>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</si>
  <si>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</si>
  <si>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</si>
  <si>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</si>
  <si>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</si>
  <si>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</si>
  <si>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</si>
  <si>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</si>
  <si>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</si>
  <si>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</si>
  <si>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</si>
  <si>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</si>
  <si>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</si>
  <si>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</si>
  <si>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</si>
  <si>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</si>
  <si>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</si>
  <si>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</si>
  <si>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</si>
  <si>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</si>
  <si>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</si>
  <si>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</si>
  <si>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</si>
  <si>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</si>
  <si>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</si>
  <si>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</si>
  <si>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</si>
  <si>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</si>
  <si>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</si>
  <si>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</si>
  <si>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</si>
  <si>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</si>
  <si>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</si>
  <si>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</si>
  <si>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</si>
  <si>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</si>
  <si>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</si>
  <si>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</si>
  <si>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</si>
  <si>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</si>
  <si>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</si>
  <si>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</si>
  <si>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</si>
  <si>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</si>
  <si>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</si>
  <si>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</si>
  <si>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</si>
  <si>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</si>
  <si>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</si>
  <si>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</si>
  <si>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</si>
  <si>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</si>
  <si>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</si>
  <si>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</si>
  <si>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</si>
  <si>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</si>
  <si>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</si>
  <si>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</si>
  <si>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</si>
  <si>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</si>
  <si>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</si>
  <si>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</si>
  <si>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</si>
  <si>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</si>
  <si>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</si>
  <si>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</si>
  <si>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</si>
  <si>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</si>
  <si>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</si>
  <si>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</si>
  <si>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</si>
  <si>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</si>
  <si>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</si>
  <si>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</si>
  <si>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</si>
  <si>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</si>
  <si>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</si>
  <si>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</si>
  <si>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</si>
  <si>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</si>
  <si>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</si>
  <si>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</si>
  <si>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</si>
  <si>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</si>
  <si>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</si>
  <si>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</si>
  <si>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</si>
  <si>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</si>
  <si>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</si>
  <si>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</si>
  <si>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</si>
  <si>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</si>
  <si>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</si>
  <si>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</si>
  <si>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</si>
  <si>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</si>
  <si>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</si>
  <si>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</si>
  <si>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</si>
  <si>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</si>
  <si>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</si>
  <si>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</si>
  <si>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</si>
  <si>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</si>
  <si>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</si>
  <si>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</si>
  <si>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</si>
  <si>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</si>
  <si>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</si>
  <si>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</si>
  <si>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</si>
  <si>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</si>
  <si>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</si>
  <si>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</si>
  <si>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</si>
  <si>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</si>
  <si>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</si>
  <si>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</si>
  <si>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</si>
  <si>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</si>
  <si>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</si>
  <si>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</si>
  <si>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</si>
  <si>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</si>
  <si>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</si>
  <si>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</si>
  <si>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</si>
  <si>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</si>
  <si>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</si>
  <si>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</si>
  <si>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</si>
  <si>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</si>
  <si>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</si>
  <si>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</si>
  <si>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</si>
  <si>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</si>
  <si>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</si>
  <si>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</si>
  <si>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</si>
  <si>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</si>
  <si>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</si>
  <si>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</si>
  <si>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</si>
  <si>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</si>
  <si>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</si>
  <si>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</si>
  <si>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</si>
  <si>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</si>
  <si>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</si>
  <si>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</si>
  <si>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</si>
  <si>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</si>
  <si>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</si>
  <si>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</si>
  <si>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</si>
  <si>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</si>
  <si>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</si>
  <si>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</si>
  <si>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</si>
  <si>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</si>
  <si>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</si>
  <si>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</si>
  <si>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</si>
  <si>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</si>
  <si>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</si>
  <si>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</si>
  <si>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</si>
  <si>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</si>
  <si>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</si>
  <si>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</si>
  <si>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</si>
  <si>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</si>
  <si>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</si>
  <si>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</si>
  <si>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</si>
  <si>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</si>
  <si>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</si>
  <si>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</si>
  <si>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</si>
  <si>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</si>
  <si>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</si>
  <si>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</si>
  <si>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</si>
  <si>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</si>
  <si>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</si>
  <si>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</si>
  <si>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</si>
  <si>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</si>
  <si>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</si>
  <si>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</si>
  <si>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</si>
  <si>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</si>
  <si>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</si>
  <si>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</si>
  <si>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</si>
  <si>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</si>
  <si>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</si>
  <si>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</si>
  <si>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</si>
  <si>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</si>
  <si>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</si>
  <si>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</si>
  <si>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</si>
  <si>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</si>
  <si>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</si>
  <si>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</si>
  <si>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</si>
  <si>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</si>
  <si>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</si>
  <si>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</si>
  <si>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</si>
  <si>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</si>
  <si>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</si>
  <si>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</si>
  <si>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</si>
  <si>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</si>
  <si>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</si>
  <si>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</si>
  <si>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</si>
  <si>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</si>
  <si>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</si>
  <si>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</si>
  <si>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</si>
  <si>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</si>
  <si>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</si>
  <si>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</si>
  <si>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</si>
  <si>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</si>
  <si>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</si>
  <si>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</si>
  <si>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</si>
  <si>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</si>
  <si>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</si>
  <si>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</si>
  <si>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</si>
  <si>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</si>
  <si>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</si>
  <si>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</si>
  <si>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</si>
  <si>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</si>
  <si>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</si>
  <si>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</si>
  <si>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</si>
  <si>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</si>
  <si>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</si>
  <si>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</si>
  <si>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</si>
  <si>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</si>
  <si>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</si>
  <si>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</si>
  <si>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</si>
  <si>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</si>
  <si>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</si>
  <si>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</si>
  <si>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</si>
  <si>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</si>
  <si>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</si>
  <si>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</si>
  <si>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</si>
  <si>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</si>
  <si>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</si>
  <si>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</si>
  <si>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</si>
  <si>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</si>
  <si>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</si>
  <si>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</si>
  <si>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</si>
  <si>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</si>
  <si>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</si>
  <si>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</si>
  <si>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</si>
  <si>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</si>
  <si>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</si>
  <si>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</si>
  <si>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</si>
  <si>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</si>
  <si>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</si>
  <si>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</si>
  <si>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</si>
  <si>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</si>
  <si>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</si>
  <si>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</si>
  <si>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</si>
  <si>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</si>
  <si>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</si>
  <si>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</si>
  <si>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</si>
  <si>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</si>
  <si>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</si>
  <si>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</si>
  <si>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</si>
  <si>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</si>
  <si>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</si>
  <si>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</si>
  <si>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</si>
  <si>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</si>
  <si>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</si>
  <si>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</si>
  <si>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</si>
  <si>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</si>
  <si>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</si>
  <si>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</si>
  <si>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</si>
  <si>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</si>
  <si>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</si>
  <si>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</si>
  <si>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</si>
  <si>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</si>
  <si>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</si>
  <si>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</si>
  <si>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</si>
  <si>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</si>
  <si>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</si>
  <si>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</si>
  <si>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</si>
  <si>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</si>
  <si>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</si>
  <si>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</si>
  <si>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</si>
  <si>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</si>
  <si>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</si>
  <si>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</si>
  <si>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</si>
  <si>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</si>
  <si>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</si>
  <si>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</si>
  <si>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</si>
  <si>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</si>
  <si>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</si>
  <si>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</si>
  <si>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</si>
  <si>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</si>
  <si>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</si>
  <si>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</si>
  <si>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</si>
  <si>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</si>
  <si>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</si>
  <si>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</si>
  <si>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</si>
  <si>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</si>
  <si>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</si>
  <si>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</si>
  <si>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</si>
  <si>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</si>
  <si>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</si>
  <si>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</si>
  <si>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</si>
  <si>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</si>
  <si>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</si>
  <si>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</si>
  <si>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</si>
  <si>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</si>
  <si>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</si>
  <si>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</si>
  <si>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</si>
  <si>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</si>
  <si>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</si>
  <si>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</si>
  <si>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</si>
  <si>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</si>
  <si>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</si>
  <si>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</si>
  <si>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</si>
  <si>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</si>
  <si>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</si>
  <si>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</si>
  <si>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</si>
  <si>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</si>
  <si>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</si>
  <si>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</si>
  <si>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</si>
  <si>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</si>
  <si>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</si>
  <si>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</si>
  <si>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</si>
  <si>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</si>
  <si>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</si>
  <si>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</si>
  <si>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</si>
  <si>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</si>
  <si>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</si>
  <si>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</si>
  <si>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</si>
  <si>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</si>
  <si>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</si>
  <si>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</si>
  <si>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</si>
  <si>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</si>
  <si>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</si>
  <si>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</si>
  <si>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</si>
  <si>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</si>
  <si>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</si>
  <si>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</si>
  <si>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</si>
  <si>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</si>
  <si>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</si>
  <si>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</si>
  <si>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</si>
  <si>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</si>
  <si>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</si>
  <si>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</si>
  <si>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</si>
  <si>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</si>
  <si>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</si>
  <si>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</si>
  <si>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</si>
  <si>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</si>
  <si>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</si>
  <si>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</si>
  <si>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</si>
  <si>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</si>
  <si>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</si>
  <si>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</si>
  <si>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</si>
  <si>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</si>
  <si>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</si>
  <si>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</si>
  <si>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</si>
  <si>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</si>
  <si>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</si>
  <si>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</si>
  <si>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</si>
  <si>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</si>
  <si>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</si>
  <si>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</si>
  <si>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</si>
  <si>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</si>
  <si>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</si>
  <si>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</si>
  <si>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</si>
  <si>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</si>
  <si>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</si>
  <si>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</si>
  <si>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</si>
  <si>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</si>
  <si>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</si>
  <si>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</si>
  <si>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</si>
  <si>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</si>
  <si>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</si>
  <si>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</si>
  <si>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</si>
  <si>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</si>
  <si>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</si>
  <si>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</si>
  <si>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</si>
  <si>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</si>
  <si>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</si>
  <si>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</si>
  <si>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</si>
  <si>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</si>
  <si>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</si>
  <si>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</si>
  <si>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</si>
  <si>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</si>
  <si>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</si>
  <si>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</si>
  <si>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</si>
  <si>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</si>
  <si>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</si>
  <si>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</si>
  <si>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</si>
  <si>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</si>
  <si>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</si>
  <si>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</si>
  <si>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</si>
  <si>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</si>
  <si>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</si>
  <si>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</si>
  <si>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</si>
  <si>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</si>
  <si>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</si>
  <si>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</si>
  <si>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</si>
  <si>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</si>
  <si>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</si>
  <si>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</si>
  <si>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</si>
  <si>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</si>
  <si>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</si>
  <si>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</si>
  <si>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</si>
  <si>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</si>
  <si>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</si>
  <si>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</si>
  <si>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</si>
  <si>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</si>
  <si>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</si>
  <si>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</si>
  <si>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</si>
  <si>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</si>
  <si>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</si>
  <si>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</si>
  <si>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</si>
  <si>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</si>
  <si>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</si>
  <si>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</si>
  <si>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</si>
  <si>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</si>
  <si>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</si>
  <si>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</si>
  <si>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</si>
  <si>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</si>
  <si>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</si>
  <si>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</si>
  <si>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</si>
  <si>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</si>
  <si>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</si>
  <si>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</si>
  <si>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</si>
  <si>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</si>
  <si>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</si>
  <si>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</si>
  <si>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</si>
  <si>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</si>
  <si>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</si>
  <si>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</si>
  <si>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</si>
  <si>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</si>
  <si>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</si>
  <si>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</si>
  <si>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</si>
  <si>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</si>
  <si>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</si>
  <si>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</si>
  <si>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</si>
  <si>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</si>
  <si>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</si>
  <si>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</si>
  <si>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</si>
  <si>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</si>
  <si>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</si>
  <si>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</si>
  <si>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</si>
  <si>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</si>
  <si>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</si>
  <si>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</si>
  <si>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</si>
  <si>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</si>
  <si>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</si>
  <si>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</si>
  <si>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</si>
  <si>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</si>
  <si>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</si>
  <si>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</si>
  <si>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</si>
  <si>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</si>
  <si>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</si>
  <si>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</si>
  <si>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</si>
  <si>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</si>
  <si>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</si>
  <si>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</si>
  <si>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</si>
  <si>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</si>
  <si>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</si>
  <si>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</si>
  <si>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</si>
  <si>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</si>
  <si>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</si>
  <si>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</si>
  <si>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</si>
  <si>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</si>
  <si>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</si>
  <si>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</si>
  <si>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</si>
  <si>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</si>
  <si>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</si>
  <si>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</si>
  <si>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</si>
  <si>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</si>
  <si>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</si>
  <si>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</si>
  <si>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</si>
  <si>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</si>
  <si>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</si>
  <si>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</si>
  <si>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</si>
  <si>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</si>
  <si>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</si>
  <si>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</si>
  <si>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</si>
  <si>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</si>
  <si>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</si>
  <si>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</si>
  <si>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</si>
  <si>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</si>
  <si>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</si>
  <si>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</si>
  <si>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</si>
  <si>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</si>
  <si>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</si>
  <si>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</si>
  <si>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</si>
  <si>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</si>
  <si>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</si>
  <si>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</si>
  <si>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</si>
  <si>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</si>
  <si>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</si>
  <si>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</si>
  <si>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</si>
  <si>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</si>
  <si>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</si>
  <si>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</si>
  <si>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</si>
  <si>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</si>
  <si>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</si>
  <si>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</si>
  <si>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</si>
  <si>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</si>
  <si>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</si>
  <si>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</si>
  <si>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</si>
  <si>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</si>
  <si>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</si>
  <si>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</si>
  <si>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</si>
  <si>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</si>
  <si>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</si>
  <si>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</si>
  <si>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</si>
  <si>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</si>
  <si>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</si>
  <si>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</si>
  <si>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</si>
  <si>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</si>
  <si>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</si>
  <si>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</si>
  <si>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</si>
  <si>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</si>
  <si>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</si>
  <si>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</si>
  <si>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</si>
  <si>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</si>
  <si>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</si>
  <si>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</si>
  <si>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</si>
  <si>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</si>
  <si>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</si>
  <si>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</si>
  <si>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</si>
  <si>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</si>
  <si>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</si>
  <si>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</si>
  <si>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</si>
  <si>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</si>
  <si>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</si>
  <si>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</si>
  <si>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</si>
  <si>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</si>
  <si>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</si>
  <si>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</si>
  <si>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</si>
  <si>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</si>
  <si>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</si>
  <si>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</si>
  <si>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</si>
  <si>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</si>
  <si>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</si>
  <si>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</si>
  <si>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</si>
  <si>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</si>
  <si>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</si>
  <si>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</si>
  <si>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</si>
  <si>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</si>
  <si>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</si>
  <si>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</si>
  <si>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</si>
  <si>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</si>
  <si>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</si>
  <si>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</si>
  <si>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</si>
  <si>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</si>
  <si>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</si>
  <si>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</si>
  <si>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</si>
  <si>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</si>
  <si>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</si>
  <si>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</si>
  <si>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</si>
  <si>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</si>
  <si>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</si>
  <si>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</si>
  <si>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</si>
  <si>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</si>
  <si>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</si>
  <si>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</si>
  <si>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</si>
  <si>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</si>
  <si>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</si>
  <si>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</si>
  <si>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</si>
  <si>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</si>
  <si>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</si>
  <si>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</si>
  <si>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</si>
  <si>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</si>
  <si>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</si>
  <si>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</si>
  <si>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</si>
  <si>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</si>
  <si>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</si>
  <si>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</si>
  <si>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</si>
  <si>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</si>
  <si>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</si>
  <si>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</si>
  <si>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</si>
  <si>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</si>
  <si>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</si>
  <si>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</si>
  <si>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</si>
  <si>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</si>
  <si>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</si>
  <si>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</si>
  <si>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</si>
  <si>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</si>
  <si>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</si>
  <si>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</si>
  <si>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</si>
  <si>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</si>
  <si>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</si>
  <si>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</si>
  <si>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</si>
  <si>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</si>
  <si>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</si>
  <si>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</si>
  <si>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</si>
  <si>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</si>
  <si>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</si>
  <si>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</si>
  <si>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</si>
  <si>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</si>
  <si>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</si>
  <si>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</si>
  <si>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</si>
  <si>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</si>
  <si>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</si>
  <si>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</si>
  <si>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</si>
  <si>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</si>
  <si>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</si>
  <si>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</si>
  <si>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</si>
  <si>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</si>
  <si>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</si>
  <si>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</si>
  <si>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</si>
  <si>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</si>
  <si>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</si>
  <si>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</si>
  <si>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</si>
  <si>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</si>
  <si>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</si>
  <si>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</si>
  <si>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</si>
  <si>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</si>
  <si>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</si>
  <si>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</si>
  <si>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</si>
  <si>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</si>
  <si>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</si>
  <si>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</si>
  <si>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</si>
  <si>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</si>
  <si>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</si>
  <si>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</si>
  <si>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</si>
  <si>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</si>
  <si>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</si>
  <si>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</si>
  <si>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</si>
  <si>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</si>
  <si>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</si>
  <si>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</si>
  <si>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</si>
  <si>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</si>
  <si>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</si>
  <si>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</si>
  <si>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</si>
  <si>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</si>
  <si>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</si>
  <si>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</si>
  <si>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</si>
  <si>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</si>
  <si>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</si>
  <si>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</si>
  <si>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</si>
  <si>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</si>
  <si>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</si>
  <si>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</si>
  <si>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</si>
  <si>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</si>
  <si>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</si>
  <si>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</si>
  <si>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</si>
  <si>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</si>
  <si>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</si>
  <si>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</si>
  <si>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</si>
  <si>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</si>
  <si>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</si>
  <si>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</si>
  <si>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</si>
  <si>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</si>
  <si>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</si>
  <si>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</si>
  <si>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</si>
  <si>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</si>
  <si>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</si>
  <si>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</si>
  <si>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</si>
  <si>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</si>
  <si>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</si>
  <si>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</si>
  <si>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</si>
  <si>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</si>
  <si>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</si>
  <si>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</si>
  <si>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</si>
  <si>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</si>
  <si>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</si>
  <si>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</si>
  <si>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</si>
  <si>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</si>
  <si>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</si>
  <si>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</si>
  <si>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</si>
  <si>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</si>
  <si>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</si>
  <si>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</si>
  <si>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</si>
  <si>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</si>
  <si>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</si>
  <si>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</si>
  <si>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</si>
  <si>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</si>
  <si>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</si>
  <si>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</si>
  <si>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</si>
  <si>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</si>
  <si>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</si>
  <si>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</si>
  <si>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</si>
  <si>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</si>
  <si>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</si>
  <si>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</si>
  <si>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</si>
  <si>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</si>
  <si>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</si>
  <si>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</si>
  <si>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</si>
  <si>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</si>
  <si>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</si>
  <si>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</si>
  <si>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</si>
  <si>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</si>
  <si>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</si>
  <si>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</si>
  <si>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</si>
  <si>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</si>
  <si>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</si>
  <si>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</si>
  <si>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</si>
  <si>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</si>
  <si>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</si>
  <si>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</si>
  <si>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</si>
  <si>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</si>
  <si>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</si>
  <si>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</si>
  <si>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</si>
  <si>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</si>
  <si>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</si>
  <si>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</si>
  <si>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</si>
  <si>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</si>
  <si>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</si>
  <si>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</si>
  <si>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</si>
  <si>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</si>
  <si>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</si>
  <si>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</si>
  <si>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</si>
  <si>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</si>
  <si>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</si>
  <si>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</si>
  <si>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</si>
  <si>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</si>
  <si>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</si>
  <si>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</si>
  <si>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</si>
  <si>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</si>
  <si>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</si>
  <si>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</si>
  <si>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</si>
  <si>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</si>
  <si>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</si>
  <si>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</si>
  <si>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</si>
  <si>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</si>
  <si>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</si>
  <si>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</si>
  <si>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</si>
  <si>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</si>
  <si>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</si>
  <si>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</si>
  <si>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</si>
  <si>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</si>
  <si>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</si>
  <si>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</si>
  <si>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</si>
  <si>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</si>
  <si>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</si>
  <si>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</si>
  <si>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</si>
  <si>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</si>
  <si>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</si>
  <si>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</si>
  <si>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</si>
  <si>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</si>
  <si>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</si>
  <si>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</si>
  <si>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</si>
  <si>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</si>
  <si>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</si>
  <si>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</si>
  <si>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</si>
  <si>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</si>
  <si>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</si>
  <si>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</si>
  <si>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</si>
  <si>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</si>
  <si>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</si>
  <si>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</si>
  <si>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</si>
  <si>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</si>
  <si>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</si>
  <si>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</si>
  <si>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</si>
  <si>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</si>
  <si>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</si>
  <si>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</si>
  <si>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</si>
  <si>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</si>
  <si>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</si>
  <si>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</si>
  <si>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</si>
  <si>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</si>
  <si>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</si>
  <si>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</si>
  <si>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</si>
  <si>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</si>
  <si>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</si>
  <si>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</si>
  <si>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</si>
  <si>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</si>
  <si>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</si>
  <si>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</si>
  <si>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</si>
  <si>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</si>
  <si>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</si>
  <si>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</si>
  <si>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</si>
  <si>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</si>
  <si>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</si>
  <si>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</si>
  <si>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</si>
  <si>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</si>
  <si>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</si>
  <si>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</si>
  <si>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</si>
  <si>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</si>
  <si>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</si>
  <si>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</si>
  <si>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</si>
  <si>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</si>
  <si>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</si>
  <si>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</si>
  <si>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</si>
  <si>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</si>
  <si>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</si>
  <si>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</si>
  <si>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</si>
  <si>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</si>
  <si>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</si>
  <si>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</si>
  <si>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</si>
  <si>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</si>
  <si>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</si>
  <si>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</si>
  <si>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</si>
  <si>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</si>
  <si>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</si>
  <si>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</si>
  <si>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</si>
  <si>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</si>
  <si>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</si>
  <si>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</si>
  <si>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</si>
  <si>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</si>
  <si>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</si>
  <si>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</si>
  <si>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</si>
  <si>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</si>
  <si>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</si>
  <si>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</si>
  <si>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</si>
  <si>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</si>
  <si>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</si>
  <si>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</si>
  <si>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</si>
  <si>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</si>
  <si>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</si>
  <si>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</si>
  <si>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</si>
  <si>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</si>
  <si>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</si>
  <si>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</si>
  <si>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</si>
  <si>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</si>
  <si>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</si>
  <si>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</si>
  <si>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</si>
  <si>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</si>
  <si>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</si>
  <si>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</si>
  <si>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</si>
  <si>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</si>
  <si>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</si>
  <si>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</si>
  <si>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</si>
  <si>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</si>
  <si>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</si>
  <si>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</si>
  <si>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</si>
  <si>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</si>
  <si>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</si>
  <si>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</si>
  <si>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</si>
  <si>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</si>
  <si>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</si>
  <si>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</si>
  <si>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</si>
  <si>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</si>
  <si>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</si>
  <si>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</si>
  <si>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</si>
  <si>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</si>
  <si>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</si>
  <si>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</si>
  <si>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</si>
  <si>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</si>
  <si>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</si>
  <si>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</si>
  <si>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</si>
  <si>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</si>
  <si>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</si>
  <si>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</si>
  <si>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</si>
  <si>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</si>
  <si>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</si>
  <si>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</si>
  <si>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</si>
  <si>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</si>
  <si>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</si>
  <si>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</si>
  <si>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</si>
  <si>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</si>
  <si>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</si>
  <si>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</si>
  <si>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</si>
  <si>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</si>
  <si>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</si>
  <si>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</si>
  <si>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</si>
  <si>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</si>
  <si>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</si>
  <si>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</si>
  <si>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</si>
  <si>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</si>
  <si>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</si>
  <si>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</si>
  <si>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</si>
  <si>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</si>
  <si>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</si>
  <si>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</si>
  <si>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</si>
  <si>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</si>
  <si>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</si>
  <si>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</si>
  <si>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</si>
  <si>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</si>
  <si>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</si>
  <si>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</si>
  <si>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</si>
  <si>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</si>
  <si>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</si>
  <si>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</si>
  <si>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</si>
  <si>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</si>
  <si>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</si>
  <si>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</si>
  <si>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</si>
  <si>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</si>
  <si>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</si>
  <si>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</si>
  <si>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</si>
  <si>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</si>
  <si>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</si>
  <si>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</si>
  <si>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</si>
  <si>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</si>
  <si>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</si>
  <si>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</si>
  <si>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</si>
  <si>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</si>
  <si>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</si>
  <si>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</si>
  <si>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</si>
  <si>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</si>
  <si>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</si>
  <si>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</si>
  <si>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</si>
  <si>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</si>
  <si>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</si>
  <si>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</si>
  <si>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</si>
  <si>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</si>
  <si>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</si>
  <si>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</si>
  <si>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</si>
  <si>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</si>
  <si>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</si>
  <si>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</si>
  <si>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</si>
  <si>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</si>
  <si>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</si>
  <si>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</si>
  <si>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</si>
  <si>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</si>
  <si>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</si>
  <si>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</si>
  <si>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</si>
  <si>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</si>
  <si>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</si>
  <si>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</si>
  <si>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</si>
  <si>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</si>
  <si>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</si>
  <si>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</si>
  <si>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</si>
  <si>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</si>
  <si>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</si>
  <si>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</si>
  <si>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</si>
  <si>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</si>
  <si>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</si>
  <si>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</si>
  <si>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</si>
  <si>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</si>
  <si>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</si>
  <si>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</si>
  <si>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</si>
  <si>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</si>
  <si>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</si>
  <si>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</si>
  <si>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</si>
  <si>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</si>
  <si>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</si>
  <si>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</si>
  <si>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</si>
  <si>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</si>
  <si>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</si>
  <si>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</si>
  <si>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</si>
  <si>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</si>
  <si>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</si>
  <si>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</si>
  <si>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</si>
  <si>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</si>
  <si>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</si>
  <si>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</si>
  <si>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</si>
  <si>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</si>
  <si>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</si>
  <si>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</si>
  <si>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</si>
  <si>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</si>
  <si>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</si>
  <si>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</si>
  <si>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</si>
  <si>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</si>
  <si>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</si>
  <si>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</si>
  <si>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</si>
  <si>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</si>
  <si>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</si>
  <si>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</si>
  <si>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</si>
  <si>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</si>
  <si>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</si>
  <si>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</si>
  <si>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</si>
  <si>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</si>
  <si>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</si>
  <si>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</si>
  <si>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</si>
  <si>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</si>
  <si>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</si>
  <si>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</si>
  <si>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</si>
  <si>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</si>
  <si>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</si>
  <si>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</si>
  <si>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</si>
  <si>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</si>
  <si>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</si>
  <si>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</si>
  <si>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</si>
  <si>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</si>
  <si>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</si>
  <si>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</si>
  <si>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</si>
  <si>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</si>
  <si>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</si>
  <si>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</si>
  <si>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</si>
  <si>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</si>
  <si>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</si>
  <si>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</si>
  <si>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</si>
  <si>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</si>
  <si>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</si>
  <si>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</si>
  <si>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</si>
  <si>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</si>
  <si>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</si>
  <si>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</si>
  <si>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</si>
  <si>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</si>
  <si>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</si>
  <si>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</si>
  <si>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</si>
  <si>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</si>
  <si>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</si>
  <si>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</si>
  <si>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</si>
  <si>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</si>
  <si>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</si>
  <si>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</si>
  <si>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</si>
  <si>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</si>
  <si>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</si>
  <si>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</si>
  <si>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</si>
  <si>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</si>
  <si>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</si>
  <si>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</si>
  <si>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</si>
  <si>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</si>
  <si>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</si>
  <si>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</si>
  <si>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</si>
  <si>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</si>
  <si>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</si>
  <si>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</si>
  <si>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</si>
  <si>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</si>
  <si>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</si>
  <si>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</si>
  <si>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</si>
  <si>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</si>
  <si>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</si>
  <si>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</si>
  <si>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</si>
  <si>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</si>
  <si>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</si>
  <si>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</si>
  <si>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</si>
  <si>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</si>
  <si>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</si>
  <si>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</si>
  <si>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</si>
  <si>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</si>
  <si>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</si>
  <si>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</si>
  <si>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</si>
  <si>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</si>
  <si>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</si>
  <si>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</si>
  <si>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</si>
  <si>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</si>
  <si>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</si>
  <si>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</si>
  <si>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</si>
  <si>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</si>
  <si>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</si>
  <si>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</si>
  <si>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</si>
  <si>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</si>
  <si>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</si>
  <si>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</si>
  <si>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</si>
  <si>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</si>
  <si>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</si>
  <si>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</si>
  <si>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</si>
  <si>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</si>
  <si>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</si>
  <si>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</si>
  <si>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</si>
  <si>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</si>
  <si>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</si>
  <si>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</si>
  <si>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</si>
  <si>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</si>
  <si>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</si>
  <si>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</si>
  <si>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</si>
  <si>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</si>
  <si>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</si>
  <si>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</si>
  <si>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</si>
  <si>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</si>
  <si>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</si>
  <si>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</si>
  <si>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</si>
  <si>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</si>
  <si>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</si>
  <si>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</si>
  <si>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</si>
  <si>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</si>
  <si>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</si>
  <si>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</si>
  <si>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</si>
  <si>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</si>
  <si>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</si>
  <si>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</si>
  <si>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</si>
  <si>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</si>
  <si>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</si>
  <si>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</si>
  <si>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</si>
  <si>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</si>
  <si>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</si>
  <si>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</si>
  <si>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</si>
  <si>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</si>
  <si>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</si>
  <si>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</si>
  <si>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</si>
  <si>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</si>
  <si>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</si>
  <si>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</si>
  <si>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</si>
  <si>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</si>
  <si>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</si>
  <si>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</si>
  <si>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</si>
  <si>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</si>
  <si>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</si>
  <si>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</si>
  <si>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</si>
  <si>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</si>
  <si>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</si>
  <si>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</si>
  <si>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</si>
  <si>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</si>
  <si>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</si>
  <si>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</si>
  <si>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</si>
  <si>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</si>
  <si>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</si>
  <si>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</si>
  <si>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</si>
  <si>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</si>
  <si>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</si>
  <si>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</si>
  <si>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</si>
  <si>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</si>
  <si>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</si>
  <si>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</si>
  <si>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</si>
  <si>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</si>
  <si>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</si>
  <si>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</si>
  <si>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</si>
  <si>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</si>
  <si>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</si>
  <si>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</si>
  <si>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</si>
  <si>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</si>
  <si>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</si>
  <si>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</si>
  <si>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</si>
  <si>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</si>
  <si>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</si>
  <si>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</si>
  <si>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</si>
  <si>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</si>
  <si>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</si>
  <si>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</si>
  <si>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</si>
  <si>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</si>
  <si>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</si>
  <si>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</si>
  <si>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</si>
  <si>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</si>
  <si>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</si>
  <si>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</si>
  <si>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</si>
  <si>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</si>
  <si>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</si>
  <si>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</si>
  <si>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</si>
  <si>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</si>
  <si>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</si>
  <si>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</si>
  <si>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</si>
  <si>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</si>
  <si>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</si>
  <si>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</si>
  <si>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</si>
  <si>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</si>
  <si>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</si>
  <si>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</si>
  <si>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</si>
  <si>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</si>
  <si>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</si>
  <si>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</si>
  <si>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</si>
  <si>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</si>
  <si>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</si>
  <si>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</si>
  <si>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</si>
  <si>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</si>
  <si>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</si>
  <si>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</si>
  <si>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</si>
  <si>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</si>
  <si>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</si>
  <si>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</si>
  <si>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</si>
  <si>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</si>
  <si>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</si>
  <si>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</si>
  <si>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</si>
  <si>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</si>
  <si>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</si>
  <si>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</si>
  <si>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</si>
  <si>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</si>
  <si>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</si>
  <si>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</si>
  <si>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</si>
  <si>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</si>
  <si>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</si>
  <si>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</si>
  <si>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</si>
  <si>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</si>
  <si>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</si>
  <si>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</si>
  <si>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</si>
  <si>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</si>
  <si>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</si>
  <si>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</si>
  <si>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</si>
  <si>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</si>
  <si>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</si>
  <si>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</si>
  <si>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</si>
  <si>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</si>
  <si>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</si>
  <si>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</si>
  <si>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</si>
  <si>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</si>
  <si>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</si>
  <si>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</si>
  <si>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</si>
  <si>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</si>
  <si>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</si>
  <si>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</si>
  <si>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</si>
  <si>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</si>
  <si>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</si>
  <si>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</si>
  <si>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</si>
  <si>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</si>
  <si>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</si>
  <si>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</si>
  <si>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</si>
  <si>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</si>
  <si>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</si>
  <si>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</si>
  <si>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</si>
  <si>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</si>
  <si>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</si>
  <si>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</si>
  <si>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</si>
  <si>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</si>
  <si>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</si>
  <si>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</si>
  <si>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</si>
  <si>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</si>
  <si>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</si>
  <si>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</si>
  <si>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</si>
  <si>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</si>
  <si>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</si>
  <si>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</si>
  <si>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</si>
  <si>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</si>
  <si>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</si>
  <si>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</si>
  <si>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</si>
  <si>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</si>
  <si>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</si>
  <si>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</si>
  <si>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</si>
  <si>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</si>
  <si>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</si>
  <si>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</si>
  <si>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</si>
  <si>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</si>
  <si>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</si>
  <si>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</si>
  <si>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</si>
  <si>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</si>
  <si>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</si>
  <si>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</si>
  <si>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</si>
  <si>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</si>
  <si>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</si>
  <si>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</si>
  <si>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</si>
  <si>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</si>
  <si>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</si>
  <si>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</si>
  <si>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</si>
  <si>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</si>
  <si>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</si>
  <si>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</si>
  <si>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</si>
  <si>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</si>
  <si>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</si>
  <si>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</si>
  <si>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</si>
  <si>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</si>
  <si>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</si>
  <si>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</si>
  <si>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</si>
  <si>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</si>
  <si>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</si>
  <si>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</si>
  <si>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</si>
  <si>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</si>
  <si>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</si>
  <si>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</si>
  <si>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</si>
  <si>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</si>
  <si>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</si>
  <si>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</si>
  <si>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</si>
  <si>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</si>
  <si>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</si>
  <si>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</si>
  <si>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</si>
  <si>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</si>
  <si>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</si>
  <si>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</si>
  <si>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</si>
  <si>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</si>
  <si>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</si>
  <si>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</si>
  <si>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</si>
  <si>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</si>
  <si>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</si>
  <si>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</si>
  <si>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</si>
  <si>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</si>
  <si>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</si>
  <si>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</si>
  <si>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</si>
  <si>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</si>
  <si>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</si>
  <si>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</si>
  <si>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</si>
  <si>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</si>
  <si>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</si>
  <si>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</si>
  <si>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</si>
  <si>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</si>
  <si>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</si>
  <si>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</si>
  <si>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</si>
  <si>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</si>
  <si>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</si>
  <si>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</si>
  <si>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</si>
  <si>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</si>
  <si>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</si>
  <si>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</si>
  <si>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</si>
  <si>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</si>
  <si>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</si>
  <si>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</si>
  <si>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</si>
  <si>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</si>
  <si>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</si>
  <si>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</si>
  <si>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</si>
  <si>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</si>
  <si>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</si>
  <si>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</si>
  <si>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</si>
  <si>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</si>
  <si>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</si>
  <si>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</si>
  <si>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</si>
  <si>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</si>
  <si>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</si>
  <si>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</si>
  <si>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</si>
  <si>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</si>
  <si>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</si>
  <si>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</si>
  <si>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</si>
  <si>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</si>
  <si>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</si>
  <si>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</si>
  <si>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</si>
  <si>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</si>
  <si>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</si>
  <si>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</si>
  <si>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</si>
  <si>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</si>
  <si>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</si>
  <si>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</si>
  <si>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</si>
  <si>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</si>
  <si>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</si>
  <si>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</si>
  <si>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</si>
  <si>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</si>
  <si>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</si>
  <si>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</si>
  <si>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</si>
  <si>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</si>
  <si>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</si>
  <si>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</si>
  <si>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</si>
  <si>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</si>
  <si>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</si>
  <si>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</si>
  <si>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</si>
  <si>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</si>
  <si>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</si>
  <si>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</si>
  <si>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</si>
  <si>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</si>
  <si>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</si>
  <si>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</si>
  <si>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</si>
  <si>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</si>
  <si>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</si>
  <si>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</si>
  <si>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</si>
  <si>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</si>
  <si>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</si>
  <si>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</si>
  <si>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</si>
  <si>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</si>
  <si>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</si>
  <si>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</si>
  <si>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</si>
  <si>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</si>
  <si>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</si>
  <si>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</si>
  <si>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</si>
  <si>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</si>
  <si>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</si>
  <si>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</si>
  <si>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</si>
  <si>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</si>
  <si>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</si>
  <si>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</si>
  <si>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</si>
  <si>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</si>
  <si>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</si>
  <si>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</si>
  <si>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</si>
  <si>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</si>
  <si>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</si>
  <si>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</si>
  <si>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</si>
  <si>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</si>
  <si>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</si>
  <si>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</si>
  <si>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</si>
  <si>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</si>
  <si>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</si>
  <si>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</si>
  <si>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</si>
  <si>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</si>
  <si>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</si>
  <si>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</si>
  <si>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</si>
  <si>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</si>
  <si>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</si>
  <si>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</si>
  <si>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</si>
  <si>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</si>
  <si>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</si>
  <si>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</si>
  <si>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</si>
  <si>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</si>
  <si>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</si>
  <si>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</si>
  <si>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</si>
  <si>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</si>
  <si>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</si>
  <si>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</si>
  <si>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</si>
  <si>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</si>
  <si>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</si>
  <si>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</si>
  <si>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</si>
  <si>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</si>
  <si>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</si>
  <si>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</si>
  <si>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</si>
  <si>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</si>
  <si>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</si>
  <si>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</si>
  <si>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</si>
  <si>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</si>
  <si>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</si>
  <si>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</si>
  <si>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</si>
  <si>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</si>
  <si>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</si>
  <si>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</si>
  <si>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</si>
  <si>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</si>
  <si>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</si>
  <si>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</si>
  <si>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</si>
  <si>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</si>
  <si>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</si>
  <si>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</si>
  <si>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</si>
  <si>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</si>
  <si>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</si>
  <si>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</si>
  <si>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</si>
  <si>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</si>
  <si>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</si>
  <si>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</si>
  <si>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</si>
  <si>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</si>
  <si>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</si>
  <si>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</si>
  <si>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</si>
  <si>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</si>
  <si>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</si>
  <si>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</si>
  <si>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</si>
  <si>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</si>
  <si>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</si>
  <si>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</si>
  <si>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</si>
  <si>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</si>
  <si>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</si>
  <si>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</si>
  <si>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</si>
  <si>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</si>
  <si>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</si>
  <si>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</si>
  <si>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</si>
  <si>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</si>
  <si>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</si>
  <si>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</si>
  <si>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</si>
  <si>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</si>
  <si>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</si>
  <si>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</si>
  <si>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</si>
  <si>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</si>
  <si>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</si>
  <si>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</si>
  <si>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</si>
  <si>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</si>
  <si>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</si>
  <si>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</si>
  <si>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</si>
  <si>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</si>
  <si>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</si>
  <si>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</si>
  <si>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</si>
  <si>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</si>
  <si>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</si>
  <si>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</si>
  <si>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</si>
  <si>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</si>
  <si>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</si>
  <si>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</si>
  <si>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</si>
  <si>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</si>
  <si>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</si>
  <si>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</si>
  <si>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</si>
  <si>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</si>
  <si>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</si>
  <si>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</si>
  <si>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</si>
  <si>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</si>
  <si>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</si>
  <si>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</si>
  <si>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</si>
  <si>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</si>
  <si>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</si>
  <si>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</si>
  <si>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</si>
  <si>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</si>
  <si>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</si>
  <si>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</si>
  <si>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</si>
  <si>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</si>
  <si>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</si>
  <si>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</si>
  <si>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</si>
  <si>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</si>
  <si>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</si>
  <si>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</si>
  <si>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</si>
  <si>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</si>
  <si>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</si>
  <si>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</si>
  <si>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</si>
  <si>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</si>
  <si>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</si>
  <si>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</si>
  <si>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</si>
  <si>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</si>
  <si>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</si>
  <si>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</si>
  <si>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</si>
  <si>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</si>
  <si>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</si>
  <si>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</si>
  <si>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</si>
  <si>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</si>
  <si>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</si>
  <si>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</si>
  <si>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</si>
  <si>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</si>
  <si>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</si>
  <si>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</si>
  <si>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</si>
  <si>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</si>
  <si>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</si>
  <si>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</si>
  <si>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</si>
  <si>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</si>
  <si>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</si>
  <si>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</si>
  <si>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</si>
  <si>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</si>
  <si>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</si>
  <si>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</si>
  <si>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</si>
  <si>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</si>
  <si>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</si>
  <si>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</si>
  <si>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</si>
  <si>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</si>
  <si>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</si>
  <si>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</si>
  <si>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</si>
  <si>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</si>
  <si>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</si>
  <si>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</si>
  <si>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</si>
  <si>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</si>
  <si>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</si>
  <si>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</si>
  <si>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</si>
  <si>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</si>
  <si>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</si>
  <si>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</si>
  <si>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</si>
  <si>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</si>
  <si>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</si>
  <si>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</si>
  <si>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</si>
  <si>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</si>
  <si>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</si>
  <si>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</si>
  <si>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</si>
  <si>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</si>
  <si>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</si>
  <si>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</si>
  <si>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</si>
  <si>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</si>
  <si>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</si>
  <si>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</si>
  <si>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</si>
  <si>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</si>
  <si>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</si>
  <si>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</si>
  <si>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</si>
  <si>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</si>
  <si>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</si>
  <si>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</si>
  <si>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</si>
  <si>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</si>
  <si>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</si>
  <si>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</si>
  <si>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</si>
  <si>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</si>
  <si>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</si>
  <si>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</si>
  <si>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</si>
  <si>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</si>
  <si>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</si>
  <si>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</si>
  <si>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</si>
  <si>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</si>
  <si>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</si>
  <si>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</si>
  <si>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</si>
  <si>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</si>
  <si>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</si>
  <si>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</si>
  <si>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</si>
  <si>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</si>
  <si>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</si>
  <si>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</si>
  <si>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</si>
  <si>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</si>
  <si>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</si>
  <si>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</si>
  <si>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</si>
  <si>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</si>
  <si>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</si>
  <si>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</si>
  <si>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</si>
  <si>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</si>
  <si>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</si>
  <si>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</si>
  <si>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</si>
  <si>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</si>
  <si>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</si>
  <si>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</si>
  <si>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</si>
  <si>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</si>
  <si>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</si>
  <si>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</si>
  <si>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</si>
  <si>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</si>
  <si>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</si>
  <si>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</si>
  <si>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</si>
  <si>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</si>
  <si>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</si>
  <si>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</si>
  <si>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</si>
  <si>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</si>
  <si>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</si>
  <si>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</si>
  <si>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</si>
  <si>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</si>
  <si>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</si>
  <si>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</si>
  <si>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</si>
  <si>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</si>
  <si>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</si>
  <si>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</si>
  <si>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</si>
  <si>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</si>
  <si>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</si>
  <si>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</si>
  <si>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</si>
  <si>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</si>
  <si>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</si>
  <si>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</si>
  <si>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</si>
  <si>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</si>
  <si>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</si>
  <si>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</si>
  <si>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</si>
  <si>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</si>
  <si>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</si>
  <si>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</si>
  <si>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</si>
  <si>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</si>
  <si>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</si>
  <si>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</si>
  <si>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</si>
  <si>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</si>
  <si>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</si>
  <si>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</si>
  <si>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</si>
  <si>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</si>
  <si>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</si>
  <si>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</si>
  <si>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</si>
  <si>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</si>
  <si>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</si>
  <si>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</si>
  <si>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</si>
  <si>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</si>
  <si>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</si>
  <si>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</si>
  <si>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</si>
  <si>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</si>
  <si>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</si>
  <si>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</si>
  <si>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</si>
  <si>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</si>
  <si>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</si>
  <si>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</si>
  <si>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</si>
  <si>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</si>
  <si>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</si>
  <si>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</si>
  <si>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</si>
  <si>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</si>
  <si>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</si>
  <si>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</si>
  <si>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</si>
  <si>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</si>
  <si>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</si>
  <si>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</si>
  <si>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</si>
  <si>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</si>
  <si>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</si>
  <si>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</si>
  <si>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</si>
  <si>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</si>
  <si>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</si>
  <si>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</si>
  <si>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</si>
  <si>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</si>
  <si>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</si>
  <si>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</si>
  <si>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</si>
  <si>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</si>
  <si>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</si>
  <si>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</si>
  <si>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</si>
  <si>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</si>
  <si>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</si>
  <si>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</si>
  <si>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</si>
  <si>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</si>
  <si>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</si>
  <si>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</si>
  <si>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</si>
  <si>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</si>
  <si>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</si>
  <si>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</si>
  <si>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</si>
  <si>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</si>
  <si>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</si>
  <si>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</si>
  <si>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</si>
  <si>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</si>
  <si>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</si>
  <si>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</si>
  <si>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</si>
  <si>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</si>
  <si>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</si>
  <si>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</si>
  <si>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</si>
  <si>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</si>
  <si>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</si>
  <si>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</si>
  <si>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</si>
  <si>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</si>
  <si>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</si>
  <si>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</si>
  <si>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</si>
  <si>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</si>
  <si>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</si>
  <si>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</si>
  <si>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</si>
  <si>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</si>
  <si>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</si>
  <si>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</si>
  <si>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</si>
  <si>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</si>
  <si>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</si>
  <si>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</si>
  <si>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</si>
  <si>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</si>
  <si>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</si>
  <si>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</si>
  <si>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</si>
  <si>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</si>
  <si>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</si>
  <si>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</si>
  <si>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</si>
  <si>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</si>
  <si>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</si>
  <si>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</si>
  <si>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</si>
  <si>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</si>
  <si>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</si>
  <si>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</si>
  <si>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</si>
  <si>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</si>
  <si>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</si>
  <si>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</si>
  <si>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</si>
  <si>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</si>
  <si>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</si>
  <si>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</si>
  <si>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</si>
  <si>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</si>
  <si>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</si>
  <si>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</si>
  <si>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</si>
  <si>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</si>
  <si>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</si>
  <si>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</si>
  <si>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</si>
  <si>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</si>
  <si>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</si>
  <si>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</si>
  <si>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</si>
  <si>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</si>
  <si>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</si>
  <si>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</si>
  <si>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</si>
  <si>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</si>
  <si>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</si>
  <si>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</si>
  <si>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</si>
  <si>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</si>
  <si>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</si>
  <si>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</si>
  <si>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</si>
  <si>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</si>
  <si>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</si>
  <si>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</si>
  <si>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</si>
  <si>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</si>
  <si>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</si>
  <si>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</si>
  <si>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</si>
  <si>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</si>
  <si>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</si>
  <si>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</si>
  <si>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</si>
  <si>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</si>
  <si>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</si>
  <si>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</si>
  <si>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</si>
  <si>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</si>
  <si>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</si>
  <si>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</si>
  <si>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</si>
  <si>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</si>
  <si>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</si>
  <si>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</si>
  <si>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</si>
  <si>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</si>
  <si>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</si>
  <si>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</si>
  <si>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</si>
  <si>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</si>
  <si>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</si>
  <si>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</si>
  <si>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</si>
  <si>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</si>
  <si>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</si>
  <si>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</si>
  <si>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</si>
  <si>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</si>
  <si>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</si>
  <si>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</si>
  <si>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</si>
  <si>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</si>
  <si>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</si>
  <si>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</si>
  <si>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</si>
  <si>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</si>
  <si>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</si>
  <si>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</si>
  <si>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</si>
  <si>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</si>
  <si>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</si>
  <si>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</si>
  <si>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</si>
  <si>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</si>
  <si>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</si>
  <si>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</si>
  <si>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</si>
  <si>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</si>
  <si>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</si>
  <si>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</si>
  <si>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</si>
  <si>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</si>
  <si>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</si>
  <si>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</si>
  <si>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</si>
  <si>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</si>
  <si>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</si>
  <si>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</si>
  <si>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</si>
  <si>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</si>
  <si>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</si>
  <si>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</si>
  <si>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</si>
  <si>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</si>
  <si>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</si>
  <si>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</si>
  <si>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</si>
  <si>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</si>
  <si>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</si>
  <si>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</si>
  <si>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</si>
  <si>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</si>
  <si>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</si>
  <si>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</si>
  <si>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</si>
  <si>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</si>
  <si>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</si>
  <si>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</si>
  <si>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</si>
  <si>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</si>
  <si>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</si>
  <si>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</si>
  <si>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</si>
  <si>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</si>
  <si>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</si>
  <si>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</si>
  <si>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</si>
  <si>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</si>
  <si>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</si>
  <si>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</si>
  <si>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</si>
  <si>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</si>
  <si>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</si>
  <si>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</si>
  <si>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</si>
  <si>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</si>
  <si>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</si>
  <si>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</si>
  <si>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</si>
  <si>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</si>
  <si>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</si>
  <si>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</si>
  <si>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</si>
  <si>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</si>
  <si>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</si>
  <si>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</si>
  <si>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</si>
  <si>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</si>
  <si>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</si>
  <si>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</si>
  <si>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</si>
  <si>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</si>
  <si>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</si>
  <si>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</si>
  <si>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</si>
  <si>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</si>
  <si>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</si>
  <si>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</si>
  <si>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</si>
  <si>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</si>
  <si>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</si>
  <si>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</si>
  <si>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</si>
  <si>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</si>
  <si>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</si>
  <si>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</si>
  <si>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</si>
  <si>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</si>
  <si>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</si>
  <si>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</si>
  <si>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</si>
  <si>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</si>
  <si>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</si>
  <si>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</si>
  <si>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</si>
  <si>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</si>
  <si>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</si>
  <si>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</si>
  <si>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</si>
  <si>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</si>
  <si>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</si>
  <si>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</si>
  <si>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</si>
  <si>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</si>
  <si>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</si>
  <si>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</si>
  <si>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</si>
  <si>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</si>
  <si>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</si>
  <si>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</si>
  <si>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</si>
  <si>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</si>
  <si>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</si>
  <si>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</si>
  <si>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</si>
  <si>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</si>
  <si>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</si>
  <si>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</si>
  <si>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</si>
  <si>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</si>
  <si>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</si>
  <si>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</si>
  <si>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</si>
  <si>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</si>
  <si>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</si>
  <si>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</si>
  <si>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</si>
  <si>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</si>
  <si>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</si>
  <si>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</si>
  <si>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</si>
  <si>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</si>
  <si>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</si>
  <si>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</si>
  <si>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</si>
  <si>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</si>
  <si>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</si>
  <si>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</si>
  <si>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</si>
  <si>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</si>
  <si>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</si>
  <si>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</si>
  <si>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</si>
  <si>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</si>
  <si>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</si>
  <si>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</si>
  <si>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</si>
  <si>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</si>
  <si>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</si>
  <si>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</si>
  <si>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</si>
  <si>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</si>
  <si>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</si>
  <si>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</si>
  <si>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</si>
  <si>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</si>
  <si>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</si>
  <si>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</si>
  <si>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</si>
  <si>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</si>
  <si>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</si>
  <si>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</si>
  <si>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</si>
  <si>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</si>
  <si>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</si>
  <si>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</si>
  <si>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</si>
  <si>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</si>
  <si>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</si>
  <si>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</si>
  <si>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</si>
  <si>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</si>
  <si>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</si>
  <si>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</si>
  <si>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</si>
  <si>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</si>
  <si>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</si>
  <si>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</si>
  <si>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</si>
  <si>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</si>
  <si>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</si>
  <si>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</si>
  <si>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</si>
  <si>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</si>
  <si>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</si>
  <si>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</si>
  <si>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</si>
  <si>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</si>
  <si>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</si>
  <si>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</si>
  <si>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</si>
  <si>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</si>
  <si>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</si>
  <si>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</si>
  <si>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</si>
  <si>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</si>
  <si>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</si>
  <si>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</si>
  <si>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</si>
  <si>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</si>
  <si>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</si>
  <si>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</si>
  <si>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</si>
  <si>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</si>
  <si>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</si>
  <si>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</si>
  <si>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</si>
  <si>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</si>
  <si>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</si>
  <si>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</si>
  <si>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</si>
  <si>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</si>
  <si>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</si>
  <si>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</si>
  <si>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</si>
  <si>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</si>
  <si>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</si>
  <si>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</si>
  <si>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</si>
  <si>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</si>
  <si>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</si>
  <si>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</si>
  <si>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</si>
  <si>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</si>
  <si>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</si>
  <si>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</si>
  <si>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</si>
  <si>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</si>
  <si>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</si>
  <si>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</si>
  <si>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</si>
  <si>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</si>
  <si>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</si>
  <si>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</si>
  <si>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</si>
  <si>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</si>
  <si>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</si>
  <si>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</si>
  <si>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</si>
  <si>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</si>
  <si>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</si>
  <si>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</si>
  <si>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</si>
  <si>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</si>
  <si>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</si>
  <si>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</si>
  <si>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</si>
  <si>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</si>
  <si>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</si>
  <si>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</si>
  <si>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</si>
  <si>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</si>
  <si>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</si>
  <si>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</si>
  <si>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</si>
  <si>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</si>
  <si>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</si>
  <si>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</si>
  <si>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</si>
  <si>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</si>
  <si>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</si>
  <si>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</si>
  <si>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</si>
  <si>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</si>
  <si>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</si>
  <si>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</si>
  <si>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</si>
  <si>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</si>
  <si>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</si>
  <si>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</si>
  <si>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</si>
  <si>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</si>
  <si>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</si>
  <si>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</si>
  <si>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</si>
  <si>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</si>
  <si>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</si>
  <si>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</si>
  <si>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</si>
  <si>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</si>
  <si>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</si>
  <si>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</si>
  <si>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</si>
  <si>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</si>
  <si>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</si>
  <si>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</si>
  <si>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</si>
  <si>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</si>
  <si>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</si>
  <si>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</si>
  <si>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</si>
  <si>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</si>
  <si>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</si>
  <si>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</si>
  <si>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</si>
  <si>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</si>
  <si>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</si>
  <si>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</si>
  <si>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</si>
  <si>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</si>
  <si>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</si>
  <si>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</si>
  <si>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</si>
  <si>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</si>
  <si>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</si>
  <si>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</si>
  <si>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</si>
  <si>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</si>
  <si>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</si>
  <si>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</si>
  <si>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</si>
  <si>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</si>
  <si>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</si>
  <si>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</si>
  <si>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</si>
  <si>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</si>
  <si>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</si>
  <si>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</si>
  <si>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</si>
  <si>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</si>
  <si>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</si>
  <si>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</si>
  <si>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</si>
  <si>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</si>
  <si>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</si>
  <si>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</si>
  <si>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</si>
  <si>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</si>
  <si>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</si>
  <si>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</si>
  <si>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</si>
  <si>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</si>
  <si>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</si>
  <si>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</si>
  <si>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</si>
  <si>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</si>
  <si>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</si>
  <si>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</si>
  <si>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</si>
  <si>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</si>
  <si>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</si>
  <si>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</si>
  <si>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</si>
  <si>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</si>
  <si>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</si>
  <si>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</si>
  <si>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</si>
  <si>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</si>
  <si>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</si>
  <si>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</si>
  <si>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</si>
  <si>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</si>
  <si>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</si>
  <si>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</si>
  <si>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</si>
  <si>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</si>
  <si>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</si>
  <si>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</si>
  <si>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</si>
  <si>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</si>
  <si>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</si>
  <si>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</si>
  <si>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</si>
  <si>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</si>
  <si>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</si>
  <si>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</si>
  <si>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</si>
  <si>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</si>
  <si>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</si>
  <si>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</si>
  <si>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</si>
  <si>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</si>
  <si>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</si>
  <si>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</si>
  <si>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</si>
  <si>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</si>
  <si>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</si>
  <si>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</si>
  <si>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</si>
  <si>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</si>
  <si>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</si>
  <si>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</si>
  <si>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</si>
  <si>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</si>
  <si>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</si>
  <si>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</si>
  <si>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</si>
  <si>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</si>
  <si>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</si>
  <si>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</si>
  <si>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</si>
  <si>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</si>
  <si>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</si>
  <si>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</si>
  <si>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</si>
  <si>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</si>
  <si>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</si>
  <si>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</si>
  <si>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</si>
  <si>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</si>
  <si>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</si>
  <si>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</si>
  <si>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</si>
  <si>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</si>
  <si>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</si>
  <si>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</si>
  <si>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</si>
  <si>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</si>
  <si>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</si>
  <si>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</si>
  <si>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</si>
  <si>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</si>
  <si>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</si>
  <si>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</si>
  <si>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</si>
  <si>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</si>
  <si>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</si>
  <si>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</si>
  <si>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</si>
  <si>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</si>
  <si>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</si>
  <si>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</si>
  <si>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</si>
  <si>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</si>
  <si>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</si>
  <si>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</si>
  <si>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</si>
  <si>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</si>
  <si>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</si>
  <si>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</si>
  <si>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</si>
  <si>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</si>
  <si>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</si>
  <si>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</si>
  <si>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</si>
  <si>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</si>
  <si>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</si>
  <si>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</si>
  <si>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</si>
  <si>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</si>
  <si>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</si>
  <si>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</si>
  <si>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</si>
  <si>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</si>
  <si>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</si>
  <si>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</si>
  <si>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</si>
  <si>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</si>
  <si>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</si>
  <si>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</si>
  <si>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</si>
  <si>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</si>
  <si>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</si>
  <si>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</si>
  <si>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</si>
  <si>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</si>
  <si>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</si>
  <si>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</si>
  <si>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</si>
  <si>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</si>
  <si>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</si>
  <si>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</si>
  <si>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</si>
  <si>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</si>
  <si>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</si>
  <si>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</si>
  <si>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</si>
  <si>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</si>
  <si>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</si>
  <si>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</si>
  <si>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</si>
  <si>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</si>
  <si>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</si>
  <si>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</si>
  <si>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</si>
  <si>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</si>
  <si>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</si>
  <si>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</si>
  <si>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</si>
  <si>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</si>
  <si>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</si>
  <si>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</si>
  <si>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</si>
  <si>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</si>
  <si>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</si>
  <si>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</si>
  <si>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</si>
  <si>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</si>
  <si>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</si>
  <si>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</si>
  <si>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</si>
  <si>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</si>
  <si>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</si>
  <si>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</si>
  <si>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</si>
  <si>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</si>
  <si>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</si>
  <si>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</si>
  <si>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</si>
  <si>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</si>
  <si>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</si>
  <si>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</si>
  <si>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</si>
  <si>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</si>
  <si>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</si>
  <si>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</si>
  <si>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</si>
  <si>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</si>
  <si>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</si>
  <si>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</si>
  <si>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</si>
  <si>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</si>
  <si>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</si>
  <si>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</si>
  <si>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</si>
  <si>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</si>
  <si>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</si>
  <si>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</si>
  <si>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</si>
  <si>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</si>
  <si>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</si>
  <si>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</si>
  <si>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</si>
  <si>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</si>
  <si>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</si>
  <si>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</si>
  <si>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</si>
  <si>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</si>
  <si>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</si>
  <si>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</si>
  <si>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</si>
  <si>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</si>
  <si>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</si>
  <si>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</si>
  <si>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</si>
  <si>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</si>
  <si>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</si>
  <si>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</si>
  <si>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</si>
  <si>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</si>
  <si>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</si>
  <si>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</si>
  <si>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</si>
  <si>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</si>
  <si>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</si>
  <si>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</si>
  <si>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</si>
  <si>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</si>
  <si>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</si>
  <si>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</si>
  <si>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</si>
  <si>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</si>
  <si>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</si>
  <si>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</si>
  <si>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</si>
  <si>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</si>
  <si>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</si>
  <si>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</si>
  <si>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</si>
  <si>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</si>
  <si>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</si>
  <si>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</si>
  <si>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</si>
  <si>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</si>
  <si>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</si>
  <si>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</si>
  <si>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</si>
  <si>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</si>
  <si>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</si>
  <si>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</si>
  <si>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</si>
  <si>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</si>
  <si>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</si>
  <si>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</si>
  <si>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</si>
  <si>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</si>
  <si>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</si>
  <si>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</si>
  <si>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</si>
  <si>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</si>
  <si>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</si>
  <si>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</si>
  <si>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</si>
  <si>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</si>
  <si>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</si>
  <si>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</si>
  <si>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</si>
  <si>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</si>
  <si>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</si>
  <si>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</si>
  <si>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</si>
  <si>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</si>
  <si>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</si>
  <si>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</si>
  <si>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</si>
  <si>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</si>
  <si>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</si>
  <si>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</si>
  <si>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</si>
  <si>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</si>
  <si>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</si>
  <si>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</si>
  <si>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</si>
  <si>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</si>
  <si>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</si>
  <si>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</si>
  <si>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</si>
  <si>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</si>
  <si>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</si>
  <si>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</si>
  <si>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</si>
  <si>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</si>
  <si>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</si>
  <si>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</si>
  <si>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</si>
  <si>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</si>
  <si>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</si>
  <si>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</si>
  <si>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</si>
  <si>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</si>
  <si>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</si>
  <si>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</si>
  <si>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</si>
  <si>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</si>
  <si>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</si>
  <si>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</si>
  <si>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</si>
  <si>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</si>
  <si>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</si>
  <si>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</si>
  <si>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</si>
  <si>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</si>
  <si>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</si>
  <si>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</si>
  <si>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</si>
  <si>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</si>
  <si>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</si>
  <si>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</si>
  <si>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</si>
  <si>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</si>
  <si>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</si>
  <si>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</si>
  <si>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</si>
  <si>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</si>
  <si>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</si>
  <si>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</si>
  <si>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</si>
  <si>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</si>
  <si>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</si>
  <si>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</si>
  <si>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</si>
  <si>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</si>
  <si>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</si>
  <si>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</si>
  <si>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</si>
  <si>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</si>
  <si>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</si>
  <si>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</si>
  <si>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</si>
  <si>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</si>
  <si>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</si>
  <si>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</si>
  <si>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</si>
  <si>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</si>
  <si>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</si>
  <si>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</si>
  <si>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</si>
  <si>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</si>
  <si>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</si>
  <si>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</si>
  <si>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</si>
  <si>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</si>
  <si>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</si>
  <si>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</si>
  <si>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</si>
  <si>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</si>
  <si>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</si>
  <si>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</si>
  <si>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</si>
  <si>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</si>
  <si>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</si>
  <si>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</si>
  <si>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</si>
  <si>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</si>
  <si>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</si>
  <si>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</si>
  <si>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</si>
  <si>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</si>
  <si>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</si>
  <si>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</si>
  <si>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</si>
  <si>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</si>
  <si>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</si>
  <si>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</si>
  <si>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</si>
  <si>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</si>
  <si>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</si>
  <si>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</si>
  <si>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</si>
  <si>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</si>
  <si>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</si>
  <si>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</si>
  <si>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</si>
  <si>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</si>
  <si>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</si>
  <si>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</si>
  <si>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</si>
  <si>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</si>
  <si>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</si>
  <si>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</si>
  <si>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</si>
  <si>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</si>
  <si>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</si>
  <si>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</si>
  <si>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</si>
  <si>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</si>
  <si>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</si>
  <si>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</si>
  <si>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</si>
  <si>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</si>
  <si>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</si>
  <si>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</si>
  <si>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</si>
  <si>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</si>
  <si>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</si>
  <si>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</si>
  <si>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</si>
  <si>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</si>
  <si>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</si>
  <si>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</si>
  <si>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</si>
  <si>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</si>
  <si>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</si>
  <si>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</si>
  <si>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</si>
  <si>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</si>
  <si>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</si>
  <si>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</si>
  <si>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</si>
  <si>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</si>
  <si>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</si>
  <si>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</si>
  <si>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</si>
  <si>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</si>
  <si>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</si>
  <si>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</si>
  <si>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</si>
  <si>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</si>
  <si>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</si>
  <si>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</si>
  <si>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</si>
  <si>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</si>
  <si>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</si>
  <si>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</si>
  <si>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</si>
  <si>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</si>
  <si>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</si>
  <si>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</si>
  <si>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</si>
  <si>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</si>
  <si>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</si>
  <si>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</si>
  <si>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</si>
  <si>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</si>
  <si>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</si>
  <si>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</si>
  <si>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</si>
  <si>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</si>
  <si>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</si>
  <si>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</si>
  <si>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</si>
  <si>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</si>
  <si>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</si>
  <si>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</si>
  <si>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</si>
  <si>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</si>
  <si>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</si>
  <si>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</si>
  <si>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</si>
  <si>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</si>
  <si>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</si>
  <si>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</si>
  <si>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</si>
  <si>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</si>
  <si>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</si>
  <si>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</si>
  <si>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</si>
  <si>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</si>
  <si>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</si>
  <si>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</si>
  <si>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</si>
  <si>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</si>
  <si>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</si>
  <si>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</si>
  <si>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</si>
  <si>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</si>
  <si>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</si>
  <si>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</si>
  <si>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</si>
  <si>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</si>
  <si>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</si>
  <si>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</si>
  <si>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</si>
  <si>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</si>
  <si>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</si>
  <si>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</si>
  <si>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</si>
  <si>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</si>
  <si>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</si>
  <si>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</si>
  <si>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</si>
  <si>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</si>
  <si>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</si>
  <si>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</si>
  <si>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</si>
  <si>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</si>
  <si>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</si>
  <si>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</si>
  <si>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</si>
  <si>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</si>
  <si>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</si>
  <si>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</si>
  <si>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</si>
  <si>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</si>
  <si>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</si>
  <si>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</si>
  <si>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</si>
  <si>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</si>
  <si>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</si>
  <si>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</si>
  <si>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</si>
  <si>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</si>
  <si>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</si>
  <si>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</si>
  <si>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</si>
  <si>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</si>
  <si>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</si>
  <si>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</si>
  <si>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</si>
  <si>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</si>
  <si>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</si>
  <si>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</si>
  <si>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</si>
  <si>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</si>
  <si>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</si>
  <si>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</si>
  <si>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</si>
  <si>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</si>
  <si>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</si>
  <si>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</si>
  <si>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</si>
  <si>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</si>
  <si>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</si>
  <si>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</si>
  <si>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</si>
  <si>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</si>
  <si>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</si>
  <si>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</si>
  <si>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</si>
  <si>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</si>
  <si>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</si>
  <si>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</si>
  <si>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</si>
  <si>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</si>
  <si>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</si>
  <si>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</si>
  <si>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</si>
  <si>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</si>
  <si>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</si>
  <si>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</si>
  <si>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</si>
  <si>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</si>
  <si>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</si>
  <si>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</si>
  <si>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</si>
  <si>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</si>
  <si>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</si>
  <si>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</si>
  <si>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</si>
  <si>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</si>
  <si>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</si>
  <si>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</si>
  <si>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</si>
  <si>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</si>
  <si>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</si>
  <si>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</si>
  <si>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</si>
  <si>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</si>
  <si>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</si>
  <si>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</si>
  <si>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</si>
  <si>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</si>
  <si>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</si>
  <si>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</si>
  <si>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</si>
  <si>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</si>
  <si>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</si>
  <si>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</si>
  <si>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</si>
  <si>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</si>
  <si>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</si>
  <si>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</si>
  <si>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</si>
  <si>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</si>
  <si>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</si>
  <si>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</si>
  <si>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</si>
  <si>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</si>
  <si>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</si>
  <si>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</si>
  <si>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</si>
  <si>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</si>
  <si>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</si>
  <si>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</si>
  <si>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</si>
  <si>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</si>
  <si>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</si>
  <si>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</si>
  <si>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</si>
  <si>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</si>
  <si>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</si>
  <si>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</si>
  <si>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</si>
  <si>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</si>
  <si>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</si>
  <si>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</si>
  <si>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</si>
  <si>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</si>
  <si>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</si>
  <si>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</si>
  <si>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</si>
  <si>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</si>
  <si>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</si>
  <si>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</si>
  <si>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</si>
  <si>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</si>
  <si>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</si>
  <si>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</si>
  <si>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</si>
  <si>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</si>
  <si>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</si>
  <si>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</si>
  <si>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</si>
  <si>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</si>
  <si>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</si>
  <si>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</si>
  <si>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</si>
  <si>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</si>
  <si>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</si>
  <si>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</si>
  <si>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</si>
  <si>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</si>
  <si>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</si>
  <si>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</si>
  <si>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</si>
  <si>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</si>
  <si>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</si>
  <si>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</si>
  <si>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</si>
  <si>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</si>
  <si>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</si>
  <si>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</si>
  <si>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</si>
  <si>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</si>
  <si>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</si>
  <si>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</si>
  <si>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</si>
  <si>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</si>
  <si>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</si>
  <si>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</si>
  <si>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</si>
  <si>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</si>
  <si>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</si>
  <si>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</si>
  <si>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</si>
  <si>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</si>
  <si>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</si>
  <si>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</si>
  <si>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</si>
  <si>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</si>
  <si>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</si>
  <si>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</si>
  <si>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</si>
  <si>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</si>
  <si>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</si>
  <si>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</si>
  <si>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</si>
  <si>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</si>
  <si>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</si>
  <si>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</si>
  <si>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</si>
  <si>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</si>
  <si>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</si>
  <si>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</si>
  <si>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</si>
  <si>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</si>
  <si>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</si>
  <si>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</si>
  <si>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</si>
  <si>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</si>
  <si>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</si>
  <si>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</si>
  <si>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</si>
  <si>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</si>
  <si>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</si>
  <si>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</si>
  <si>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</si>
  <si>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</si>
  <si>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</si>
  <si>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</si>
  <si>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</si>
  <si>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</si>
  <si>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</si>
  <si>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</si>
  <si>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</si>
  <si>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</si>
  <si>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</si>
  <si>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</si>
  <si>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</si>
  <si>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</si>
  <si>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</si>
  <si>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</si>
  <si>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</si>
  <si>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</si>
  <si>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</si>
  <si>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</si>
  <si>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</si>
  <si>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</si>
  <si>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</si>
  <si>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</si>
  <si>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</si>
  <si>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</si>
  <si>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</si>
  <si>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</si>
  <si>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</si>
  <si>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</si>
  <si>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</si>
  <si>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</si>
  <si>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</si>
  <si>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</si>
  <si>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</si>
  <si>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</si>
  <si>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</si>
  <si>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</si>
  <si>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</si>
  <si>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</si>
  <si>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</si>
  <si>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</si>
  <si>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</si>
  <si>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</si>
  <si>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</si>
  <si>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</si>
  <si>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</si>
  <si>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</si>
  <si>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</si>
  <si>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</si>
  <si>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</si>
  <si>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</si>
  <si>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</si>
  <si>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</si>
  <si>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</si>
  <si>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</si>
  <si>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</si>
  <si>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</si>
  <si>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</si>
  <si>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</si>
  <si>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</si>
  <si>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</si>
  <si>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</si>
  <si>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</si>
  <si>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</si>
  <si>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</si>
  <si>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</si>
  <si>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</si>
  <si>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</si>
  <si>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</si>
  <si>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</si>
  <si>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</si>
  <si>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</si>
  <si>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</si>
  <si>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</si>
  <si>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</si>
  <si>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</si>
  <si>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</si>
  <si>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</si>
  <si>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</si>
  <si>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</si>
  <si>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</si>
  <si>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</si>
  <si>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</si>
  <si>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</si>
  <si>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</si>
  <si>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</si>
  <si>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</si>
  <si>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</si>
  <si>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</si>
  <si>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</si>
  <si>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</si>
  <si>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</si>
  <si>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</si>
  <si>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</si>
  <si>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</si>
  <si>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</si>
  <si>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</si>
  <si>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</si>
  <si>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</si>
  <si>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</si>
  <si>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</si>
  <si>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</si>
  <si>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</si>
  <si>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</si>
  <si>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</si>
  <si>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</si>
  <si>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</si>
  <si>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</si>
  <si>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</si>
  <si>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</si>
  <si>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</si>
  <si>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</si>
  <si>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</si>
  <si>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</si>
  <si>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</si>
  <si>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</si>
  <si>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</si>
  <si>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</si>
  <si>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</si>
  <si>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</si>
  <si>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</si>
  <si>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</si>
  <si>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</si>
  <si>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</si>
  <si>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</si>
  <si>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</si>
  <si>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</si>
  <si>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</si>
  <si>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</si>
  <si>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</si>
  <si>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</si>
  <si>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</si>
  <si>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</si>
  <si>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</si>
  <si>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</si>
  <si>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</si>
  <si>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</si>
  <si>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</si>
  <si>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</si>
  <si>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</si>
  <si>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</si>
  <si>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</si>
  <si>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</si>
  <si>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</si>
  <si>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</si>
  <si>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</si>
  <si>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</si>
  <si>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</si>
  <si>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</si>
  <si>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</si>
  <si>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</si>
  <si>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</si>
  <si>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</si>
  <si>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</si>
  <si>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</si>
  <si>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</si>
  <si>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</si>
  <si>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</si>
  <si>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</si>
  <si>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</si>
  <si>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</si>
  <si>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</si>
  <si>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</si>
  <si>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</si>
  <si>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</si>
  <si>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</si>
  <si>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</si>
  <si>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</si>
  <si>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</si>
  <si>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</si>
  <si>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</si>
  <si>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</si>
  <si>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</si>
  <si>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</si>
  <si>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</si>
  <si>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</si>
  <si>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</si>
  <si>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</si>
  <si>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</si>
  <si>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</si>
  <si>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</si>
  <si>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</si>
  <si>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</si>
  <si>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</si>
  <si>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</si>
  <si>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</si>
  <si>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</si>
  <si>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</si>
  <si>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</si>
  <si>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</si>
  <si>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</si>
  <si>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</si>
  <si>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</si>
  <si>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</si>
  <si>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</si>
  <si>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</si>
  <si>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</si>
  <si>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</si>
  <si>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</si>
  <si>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</si>
  <si>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</si>
  <si>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</si>
  <si>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</si>
  <si>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</si>
  <si>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</si>
  <si>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</si>
  <si>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</si>
  <si>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</si>
  <si>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</si>
  <si>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</si>
  <si>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</si>
  <si>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</si>
  <si>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</si>
  <si>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</si>
  <si>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</si>
  <si>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</si>
  <si>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</si>
  <si>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</si>
  <si>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</si>
  <si>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</si>
  <si>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</si>
  <si>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</si>
  <si>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</si>
  <si>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</si>
  <si>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</si>
  <si>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</si>
  <si>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</si>
  <si>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</si>
  <si>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</si>
  <si>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</si>
  <si>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</si>
  <si>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</si>
  <si>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</si>
  <si>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</si>
  <si>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</si>
  <si>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</si>
  <si>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</si>
  <si>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</si>
  <si>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</si>
  <si>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</si>
  <si>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</si>
  <si>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</si>
  <si>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</si>
  <si>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</si>
  <si>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</si>
  <si>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</si>
  <si>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</si>
  <si>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</si>
  <si>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</si>
  <si>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</si>
  <si>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</si>
  <si>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</si>
  <si>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</si>
  <si>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</si>
  <si>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</si>
  <si>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</si>
  <si>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</si>
  <si>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</si>
  <si>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</si>
  <si>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</si>
  <si>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</si>
  <si>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</si>
  <si>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</si>
  <si>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</si>
  <si>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</si>
  <si>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</si>
  <si>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</si>
  <si>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</si>
  <si>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</si>
  <si>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</si>
  <si>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</si>
  <si>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</si>
  <si>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</si>
  <si>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</si>
  <si>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</si>
  <si>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</si>
  <si>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</si>
  <si>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</si>
  <si>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</si>
  <si>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</si>
  <si>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</si>
  <si>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</si>
  <si>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</si>
  <si>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</si>
  <si>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</si>
  <si>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</si>
  <si>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</si>
  <si>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</si>
  <si>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</si>
  <si>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</si>
  <si>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</si>
  <si>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</si>
  <si>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</si>
  <si>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</si>
  <si>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</si>
  <si>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</si>
  <si>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</si>
  <si>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</si>
  <si>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</si>
  <si>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</si>
  <si>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</si>
  <si>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</si>
  <si>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</si>
  <si>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</si>
  <si>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</si>
  <si>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</si>
  <si>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</si>
  <si>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</si>
  <si>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</si>
  <si>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</si>
  <si>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</si>
  <si>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</si>
  <si>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</si>
  <si>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</si>
  <si>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</si>
  <si>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</si>
  <si>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</si>
  <si>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</si>
  <si>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</si>
  <si>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</si>
  <si>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</si>
  <si>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</si>
  <si>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</si>
  <si>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</si>
  <si>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</si>
  <si>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</si>
  <si>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</si>
  <si>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</si>
  <si>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</si>
  <si>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</si>
  <si>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</si>
  <si>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</si>
  <si>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</si>
  <si>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</si>
  <si>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</si>
  <si>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</si>
  <si>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</si>
  <si>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</si>
  <si>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</si>
  <si>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</si>
  <si>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</si>
  <si>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</si>
  <si>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</si>
  <si>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</si>
  <si>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</si>
  <si>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</si>
  <si>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</si>
  <si>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</si>
  <si>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</si>
  <si>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</si>
  <si>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</si>
  <si>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</si>
  <si>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</si>
  <si>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</si>
  <si>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</si>
  <si>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</si>
  <si>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</si>
  <si>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</si>
  <si>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</si>
  <si>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</si>
  <si>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</si>
  <si>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</si>
  <si>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</si>
  <si>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</si>
  <si>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</si>
  <si>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</si>
  <si>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</si>
  <si>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</si>
  <si>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</si>
  <si>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</si>
  <si>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</si>
  <si>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</si>
  <si>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</si>
  <si>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</si>
  <si>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</si>
  <si>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</si>
  <si>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</si>
  <si>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</si>
  <si>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</si>
  <si>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</si>
  <si>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</si>
  <si>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</si>
  <si>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</si>
  <si>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</si>
  <si>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</si>
  <si>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</si>
  <si>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</si>
  <si>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</si>
  <si>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</si>
  <si>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</si>
  <si>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</si>
  <si>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</si>
  <si>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</si>
  <si>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</si>
  <si>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</si>
  <si>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</si>
  <si>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</si>
  <si>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</si>
  <si>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</si>
  <si>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</si>
  <si>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</si>
  <si>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</si>
  <si>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</si>
  <si>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</si>
  <si>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</si>
  <si>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</si>
  <si>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</si>
  <si>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</si>
  <si>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</si>
  <si>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</si>
  <si>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</si>
  <si>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</si>
  <si>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</si>
  <si>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</si>
  <si>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</si>
  <si>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</si>
  <si>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</si>
  <si>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</si>
  <si>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</si>
  <si>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</si>
  <si>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</si>
  <si>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</si>
  <si>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</si>
  <si>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</si>
  <si>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</si>
  <si>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</si>
  <si>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</si>
  <si>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</si>
  <si>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</si>
  <si>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</si>
  <si>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</si>
  <si>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</si>
  <si>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</si>
  <si>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</si>
  <si>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</si>
  <si>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</si>
  <si>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</si>
  <si>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</si>
  <si>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</si>
  <si>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</si>
  <si>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</si>
  <si>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</si>
  <si>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</si>
  <si>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</si>
  <si>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</si>
  <si>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</si>
  <si>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</si>
  <si>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</si>
  <si>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</si>
  <si>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</si>
  <si>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</si>
  <si>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</si>
  <si>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</si>
  <si>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</si>
  <si>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</si>
  <si>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</si>
  <si>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</si>
  <si>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</si>
  <si>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</si>
  <si>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</si>
  <si>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</si>
  <si>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</si>
  <si>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</si>
  <si>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</si>
  <si>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</si>
  <si>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</si>
  <si>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</si>
  <si>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</si>
  <si>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</si>
  <si>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</si>
  <si>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</si>
  <si>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</si>
  <si>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</si>
  <si>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</si>
  <si>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</si>
  <si>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</si>
  <si>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</si>
  <si>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</si>
  <si>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</si>
  <si>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</si>
  <si>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</si>
  <si>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</si>
  <si>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</si>
  <si>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</si>
  <si>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</si>
  <si>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</si>
  <si>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</si>
  <si>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</si>
  <si>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</si>
  <si>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</si>
  <si>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</si>
  <si>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</si>
  <si>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</si>
  <si>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</si>
  <si>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</si>
  <si>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</si>
  <si>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</si>
  <si>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</si>
  <si>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</si>
  <si>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</si>
  <si>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</si>
  <si>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</si>
  <si>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</si>
  <si>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</si>
  <si>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</si>
  <si>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</si>
  <si>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</si>
  <si>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</si>
  <si>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</si>
  <si>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</si>
  <si>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</si>
  <si>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</si>
  <si>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</si>
  <si>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</si>
  <si>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</si>
  <si>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</si>
  <si>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</si>
  <si>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</si>
  <si>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</si>
  <si>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</si>
  <si>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</si>
  <si>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</si>
  <si>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</si>
  <si>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</si>
  <si>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</si>
  <si>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</si>
  <si>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</si>
  <si>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</si>
  <si>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</si>
  <si>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</si>
  <si>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</si>
  <si>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</si>
  <si>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</si>
  <si>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</si>
  <si>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</si>
  <si>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</si>
  <si>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</si>
  <si>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</si>
  <si>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</si>
  <si>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</si>
  <si>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</si>
  <si>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</si>
  <si>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</si>
  <si>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</si>
  <si>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</si>
  <si>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</si>
  <si>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</si>
  <si>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</si>
  <si>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</si>
  <si>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</si>
  <si>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</si>
  <si>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</si>
  <si>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</si>
  <si>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</si>
  <si>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</si>
  <si>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</si>
  <si>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</si>
  <si>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</si>
  <si>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</si>
  <si>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</si>
  <si>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</si>
  <si>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</si>
  <si>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</si>
  <si>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</si>
  <si>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</si>
  <si>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</si>
  <si>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</si>
  <si>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</si>
  <si>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</si>
  <si>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</si>
  <si>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</si>
  <si>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</si>
  <si>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</si>
  <si>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</si>
  <si>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</si>
  <si>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</si>
  <si>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</si>
  <si>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</si>
  <si>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</si>
  <si>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</si>
  <si>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</si>
  <si>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</si>
  <si>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</si>
  <si>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</si>
  <si>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</si>
  <si>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</si>
  <si>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</si>
  <si>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</si>
  <si>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</si>
  <si>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</si>
  <si>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</si>
  <si>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</si>
  <si>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</si>
  <si>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</si>
  <si>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</si>
  <si>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</si>
  <si>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</si>
  <si>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</si>
  <si>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</si>
  <si>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</si>
  <si>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</si>
  <si>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</si>
  <si>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</si>
  <si>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</si>
  <si>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</si>
  <si>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</si>
  <si>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</si>
  <si>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</si>
  <si>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</si>
  <si>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</si>
  <si>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</si>
  <si>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</si>
  <si>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</si>
  <si>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</si>
  <si>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</si>
  <si>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</si>
  <si>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</si>
  <si>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</si>
  <si>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</si>
  <si>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</si>
  <si>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</si>
  <si>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</si>
  <si>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</si>
  <si>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</si>
  <si>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</si>
  <si>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</si>
  <si>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</si>
  <si>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</si>
  <si>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</si>
  <si>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</si>
  <si>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</si>
  <si>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</si>
  <si>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</si>
  <si>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</si>
  <si>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</si>
  <si>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</si>
  <si>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</si>
  <si>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</si>
  <si>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</si>
  <si>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</si>
  <si>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</si>
  <si>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</si>
  <si>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</si>
  <si>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</si>
  <si>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</si>
  <si>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</si>
  <si>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</si>
  <si>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</si>
  <si>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</si>
  <si>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</si>
  <si>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</si>
  <si>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</si>
  <si>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</si>
  <si>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</si>
  <si>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</si>
  <si>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</si>
  <si>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</si>
  <si>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</si>
  <si>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</si>
  <si>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</si>
  <si>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</si>
  <si>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</si>
  <si>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</si>
  <si>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</si>
  <si>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</si>
  <si>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</si>
  <si>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</si>
  <si>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</si>
  <si>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</si>
  <si>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</si>
  <si>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</si>
  <si>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</si>
  <si>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</si>
  <si>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</si>
  <si>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</si>
  <si>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</si>
  <si>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</si>
  <si>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</si>
  <si>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</si>
  <si>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</si>
  <si>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</si>
  <si>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</si>
  <si>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</si>
  <si>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</si>
  <si>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</si>
  <si>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</si>
  <si>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</si>
  <si>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</si>
  <si>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</si>
  <si>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</si>
  <si>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</si>
  <si>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</si>
  <si>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</si>
  <si>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</si>
  <si>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</si>
  <si>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</si>
  <si>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</si>
  <si>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</si>
  <si>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</si>
  <si>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</si>
  <si>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</si>
  <si>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</si>
  <si>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</si>
  <si>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</si>
  <si>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</si>
  <si>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</si>
  <si>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</si>
  <si>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</si>
  <si>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</si>
  <si>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</si>
  <si>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</si>
  <si>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</si>
  <si>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</si>
  <si>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</si>
  <si>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</si>
  <si>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</si>
  <si>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</si>
  <si>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</si>
  <si>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</si>
  <si>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</si>
  <si>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</si>
  <si>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</si>
  <si>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</si>
  <si>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</si>
  <si>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</si>
  <si>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</si>
  <si>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</si>
  <si>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</si>
  <si>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</si>
  <si>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</si>
  <si>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</si>
  <si>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</si>
  <si>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</si>
  <si>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</si>
  <si>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</si>
  <si>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</si>
  <si>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</si>
  <si>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</si>
  <si>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</si>
  <si>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</si>
  <si>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</si>
  <si>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</si>
  <si>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</si>
  <si>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</si>
  <si>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</si>
  <si>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</si>
  <si>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</si>
  <si>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</si>
  <si>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</si>
  <si>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</si>
  <si>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</si>
  <si>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</si>
  <si>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</si>
  <si>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</si>
  <si>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</si>
  <si>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</si>
  <si>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</si>
  <si>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</si>
  <si>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</si>
  <si>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</si>
  <si>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</si>
  <si>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</si>
  <si>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</si>
  <si>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</si>
  <si>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</si>
  <si>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</si>
  <si>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</si>
  <si>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</si>
  <si>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</si>
  <si>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</si>
  <si>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</si>
  <si>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</si>
  <si>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</si>
  <si>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</si>
  <si>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</si>
  <si>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</si>
  <si>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</si>
  <si>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</si>
  <si>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</si>
  <si>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</si>
  <si>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</si>
  <si>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</si>
  <si>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</si>
  <si>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</si>
  <si>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</si>
  <si>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</si>
  <si>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</si>
  <si>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</si>
  <si>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</si>
  <si>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</si>
  <si>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</si>
  <si>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</si>
  <si>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</si>
  <si>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</si>
  <si>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</si>
  <si>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</si>
  <si>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</si>
  <si>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</si>
  <si>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</si>
  <si>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</si>
  <si>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</si>
  <si>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</si>
  <si>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</si>
  <si>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</si>
  <si>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</si>
  <si>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</si>
  <si>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</si>
  <si>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</si>
  <si>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</si>
  <si>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</si>
  <si>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</si>
  <si>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</si>
  <si>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</si>
  <si>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</si>
  <si>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</si>
  <si>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</si>
  <si>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</si>
  <si>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</si>
  <si>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</si>
  <si>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</si>
  <si>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</si>
  <si>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</si>
  <si>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</si>
  <si>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</si>
  <si>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</si>
  <si>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</si>
  <si>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</si>
  <si>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</si>
  <si>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</si>
  <si>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</si>
  <si>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</si>
  <si>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</si>
  <si>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</si>
  <si>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</si>
  <si>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</si>
  <si>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</si>
  <si>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</si>
  <si>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</si>
  <si>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</si>
  <si>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</si>
  <si>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</si>
  <si>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</si>
  <si>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</si>
  <si>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</si>
  <si>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</si>
  <si>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</si>
  <si>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</si>
  <si>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</si>
  <si>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</si>
  <si>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</si>
  <si>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</si>
  <si>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</si>
  <si>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</si>
  <si>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</si>
  <si>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</si>
  <si>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</si>
  <si>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</si>
  <si>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</si>
  <si>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</si>
  <si>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</si>
  <si>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</si>
  <si>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</si>
  <si>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</si>
  <si>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</si>
  <si>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</si>
  <si>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</si>
  <si>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</si>
  <si>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</si>
  <si>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</si>
  <si>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</si>
  <si>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</si>
  <si>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</si>
  <si>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</si>
  <si>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</si>
  <si>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</si>
  <si>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</si>
  <si>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</si>
  <si>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</si>
  <si>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</si>
  <si>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</si>
  <si>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</si>
  <si>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</si>
  <si>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</si>
  <si>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</si>
  <si>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</si>
  <si>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</si>
  <si>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</si>
  <si>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</si>
  <si>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</si>
  <si>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</si>
  <si>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</si>
  <si>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</si>
  <si>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</si>
  <si>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</si>
  <si>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</si>
  <si>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</si>
  <si>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</si>
  <si>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</si>
  <si>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</si>
  <si>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</si>
  <si>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</si>
  <si>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</si>
  <si>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</si>
  <si>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</si>
  <si>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</si>
  <si>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</si>
  <si>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</si>
  <si>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</si>
  <si>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</si>
  <si>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</si>
  <si>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</si>
  <si>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</si>
  <si>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</si>
  <si>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</si>
  <si>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</si>
  <si>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</si>
  <si>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</si>
  <si>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</si>
  <si>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</si>
  <si>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</si>
  <si>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</si>
  <si>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</si>
  <si>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</si>
  <si>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</si>
  <si>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</si>
  <si>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</si>
  <si>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</si>
  <si>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</si>
  <si>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</si>
  <si>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</si>
  <si>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</si>
  <si>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</si>
  <si>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</si>
  <si>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</si>
  <si>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</si>
  <si>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</si>
  <si>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</si>
  <si>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</si>
  <si>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</si>
  <si>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</si>
  <si>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</si>
  <si>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</si>
  <si>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</si>
  <si>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</si>
  <si>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</si>
  <si>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</si>
  <si>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</si>
  <si>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</si>
  <si>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</si>
  <si>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</si>
  <si>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</si>
  <si>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</si>
  <si>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</si>
  <si>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</si>
  <si>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</si>
  <si>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</si>
  <si>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</si>
  <si>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</si>
  <si>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</si>
  <si>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</si>
  <si>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</si>
  <si>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</si>
  <si>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</si>
  <si>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</si>
  <si>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</si>
  <si>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</si>
  <si>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</si>
  <si>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</si>
  <si>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</si>
  <si>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</si>
  <si>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</si>
  <si>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</si>
  <si>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</si>
  <si>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</si>
  <si>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</si>
  <si>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</si>
  <si>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</si>
  <si>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</si>
  <si>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</si>
  <si>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</si>
  <si>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</si>
  <si>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</si>
  <si>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</si>
  <si>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</si>
  <si>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</si>
  <si>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</si>
  <si>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</si>
  <si>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</si>
  <si>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</si>
  <si>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</si>
  <si>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</si>
  <si>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</si>
  <si>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</si>
  <si>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</si>
  <si>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</si>
  <si>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</si>
  <si>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</si>
  <si>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</si>
  <si>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</si>
  <si>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</si>
  <si>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</si>
  <si>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</si>
  <si>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</si>
  <si>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</si>
  <si>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</si>
  <si>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</si>
  <si>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</si>
  <si>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</si>
  <si>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</si>
  <si>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</si>
  <si>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</si>
  <si>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</si>
  <si>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</si>
  <si>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</si>
  <si>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</si>
  <si>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</si>
  <si>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</si>
  <si>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</si>
  <si>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</si>
  <si>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</si>
  <si>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</si>
  <si>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</si>
  <si>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</si>
  <si>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</si>
  <si>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</si>
  <si>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</si>
  <si>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</si>
  <si>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</si>
  <si>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</si>
  <si>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</si>
  <si>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</si>
  <si>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</si>
  <si>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</si>
  <si>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</si>
  <si>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</si>
  <si>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</si>
  <si>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</si>
  <si>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</si>
  <si>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</si>
  <si>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</si>
  <si>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</si>
  <si>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</si>
  <si>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</si>
  <si>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</si>
  <si>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</si>
  <si>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</si>
  <si>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</si>
  <si>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</si>
  <si>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</si>
  <si>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</si>
  <si>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</si>
  <si>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</si>
  <si>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</si>
  <si>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</si>
  <si>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</si>
  <si>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</si>
  <si>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</si>
  <si>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</si>
  <si>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</si>
  <si>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</si>
  <si>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</si>
  <si>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</si>
  <si>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</si>
  <si>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</si>
  <si>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</si>
  <si>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</si>
  <si>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</si>
  <si>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</si>
  <si>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</si>
  <si>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</si>
  <si>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</si>
  <si>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</si>
  <si>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</si>
  <si>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</si>
  <si>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</si>
  <si>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</si>
  <si>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</si>
  <si>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</si>
  <si>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</si>
  <si>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</si>
  <si>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</si>
  <si>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</si>
  <si>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</si>
  <si>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</si>
  <si>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</si>
  <si>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</si>
  <si>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</si>
  <si>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</si>
  <si>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</si>
  <si>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</si>
  <si>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</si>
  <si>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</si>
  <si>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</si>
  <si>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</si>
  <si>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</si>
  <si>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</si>
  <si>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</si>
  <si>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</si>
  <si>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</si>
  <si>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</si>
  <si>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</si>
  <si>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</si>
  <si>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</si>
  <si>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</si>
  <si>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</si>
  <si>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</si>
  <si>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</si>
  <si>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</si>
  <si>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</si>
  <si>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</si>
  <si>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</si>
  <si>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</si>
  <si>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</si>
  <si>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</si>
  <si>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</si>
  <si>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</si>
  <si>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</si>
  <si>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</si>
  <si>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</si>
  <si>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</si>
  <si>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</si>
  <si>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</si>
  <si>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</si>
  <si>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</si>
  <si>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</si>
  <si>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</si>
  <si>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</si>
  <si>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</si>
  <si>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</si>
  <si>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</si>
  <si>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</si>
  <si>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</si>
  <si>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</si>
  <si>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</si>
  <si>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</si>
  <si>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</si>
  <si>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</si>
  <si>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</si>
  <si>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</si>
  <si>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</si>
  <si>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</si>
  <si>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</si>
  <si>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</si>
  <si>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</si>
  <si>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</si>
  <si>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</si>
  <si>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</si>
  <si>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</si>
  <si>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</si>
  <si>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</si>
  <si>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</si>
  <si>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</si>
  <si>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</si>
  <si>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</si>
  <si>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</si>
  <si>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</si>
  <si>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</si>
  <si>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</si>
  <si>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</si>
  <si>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</si>
  <si>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</si>
  <si>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</si>
  <si>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</si>
  <si>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</si>
  <si>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</si>
  <si>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</si>
  <si>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</si>
  <si>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</si>
  <si>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</si>
  <si>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</si>
  <si>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</si>
  <si>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</si>
  <si>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</si>
  <si>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</si>
  <si>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</si>
  <si>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</si>
  <si>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</si>
  <si>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</si>
  <si>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</si>
  <si>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</si>
  <si>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</si>
  <si>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</si>
  <si>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</si>
  <si>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</si>
  <si>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</si>
  <si>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</si>
  <si>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</si>
  <si>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</si>
  <si>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</si>
  <si>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</si>
  <si>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</si>
  <si>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</si>
  <si>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</si>
  <si>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</si>
  <si>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</si>
  <si>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</si>
  <si>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</si>
  <si>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</si>
  <si>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</si>
  <si>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</si>
  <si>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</si>
  <si>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</si>
  <si>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</si>
  <si>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</si>
  <si>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</si>
  <si>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</si>
  <si>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</si>
  <si>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</si>
  <si>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</si>
  <si>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</si>
  <si>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</si>
  <si>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</si>
  <si>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</si>
  <si>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</si>
  <si>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</si>
  <si>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</si>
  <si>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</si>
  <si>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</si>
  <si>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</si>
  <si>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</si>
  <si>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</si>
  <si>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</si>
  <si>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</si>
  <si>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</si>
  <si>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</si>
  <si>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</si>
  <si>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</si>
  <si>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</si>
  <si>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</si>
  <si>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</si>
  <si>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</si>
  <si>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</si>
  <si>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</si>
  <si>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</si>
  <si>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</si>
  <si>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</si>
  <si>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</si>
  <si>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</si>
  <si>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</si>
  <si>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</si>
  <si>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</si>
  <si>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</si>
  <si>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</si>
  <si>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</si>
  <si>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</si>
  <si>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</si>
  <si>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</si>
  <si>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</si>
  <si>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</si>
  <si>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</si>
  <si>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</si>
  <si>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</si>
  <si>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</si>
  <si>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</si>
  <si>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</si>
  <si>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</si>
  <si>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</si>
  <si>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</si>
  <si>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</si>
  <si>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</si>
  <si>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</si>
  <si>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</si>
  <si>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</si>
  <si>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</si>
  <si>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</si>
  <si>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</si>
  <si>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</si>
  <si>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</si>
  <si>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</si>
  <si>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</si>
  <si>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</si>
  <si>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</si>
  <si>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</si>
  <si>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</si>
  <si>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</si>
  <si>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</si>
  <si>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</si>
  <si>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</si>
  <si>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</si>
  <si>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</si>
  <si>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</si>
  <si>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</si>
  <si>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</si>
  <si>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</si>
  <si>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</si>
  <si>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</si>
  <si>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</si>
  <si>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</si>
  <si>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</si>
  <si>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</si>
  <si>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</si>
  <si>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</si>
  <si>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</si>
  <si>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</si>
  <si>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</si>
  <si>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</si>
  <si>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</si>
  <si>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</si>
  <si>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</si>
  <si>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</si>
  <si>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</si>
  <si>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</si>
  <si>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</si>
  <si>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</si>
  <si>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</si>
  <si>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</si>
  <si>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</si>
  <si>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</si>
  <si>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</si>
  <si>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</si>
  <si>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</si>
  <si>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</si>
  <si>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</si>
  <si>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</si>
  <si>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</si>
  <si>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</si>
  <si>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</si>
  <si>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</si>
  <si>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</si>
  <si>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</si>
  <si>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</si>
  <si>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</si>
  <si>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</si>
  <si>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</si>
  <si>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</si>
  <si>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</si>
  <si>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</si>
  <si>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</si>
  <si>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</si>
  <si>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</si>
  <si>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</si>
  <si>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</si>
  <si>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</si>
  <si>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</si>
  <si>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</si>
  <si>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</si>
  <si>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</si>
  <si>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</si>
  <si>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</si>
  <si>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</si>
  <si>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</si>
  <si>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</si>
  <si>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</si>
  <si>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</si>
  <si>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</si>
  <si>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</si>
  <si>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</si>
  <si>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</si>
  <si>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</si>
  <si>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</si>
  <si>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</si>
  <si>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</si>
  <si>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</si>
  <si>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</si>
  <si>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</si>
  <si>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</si>
  <si>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</si>
  <si>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</si>
  <si>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</si>
  <si>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</si>
  <si>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</si>
  <si>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</si>
  <si>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</si>
  <si>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</si>
  <si>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</si>
  <si>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</si>
  <si>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</si>
  <si>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</si>
  <si>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</si>
  <si>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</si>
  <si>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</si>
  <si>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</si>
  <si>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</si>
  <si>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</si>
  <si>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</si>
  <si>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</si>
  <si>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</si>
  <si>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</si>
  <si>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</si>
  <si>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</si>
  <si>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</si>
  <si>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</si>
  <si>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</si>
  <si>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</si>
  <si>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</si>
  <si>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</si>
  <si>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</si>
  <si>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</si>
  <si>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</si>
  <si>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</si>
  <si>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</si>
  <si>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</si>
  <si>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</si>
  <si>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</si>
  <si>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</si>
  <si>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</si>
  <si>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</si>
  <si>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</si>
  <si>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</si>
  <si>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</si>
  <si>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</si>
  <si>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</si>
  <si>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</si>
  <si>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</si>
  <si>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</si>
  <si>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</si>
  <si>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</si>
  <si>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</si>
  <si>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</si>
  <si>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</si>
  <si>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</si>
  <si>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</si>
  <si>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</si>
  <si>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</si>
  <si>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</si>
  <si>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</si>
  <si>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</si>
  <si>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</si>
  <si>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</si>
  <si>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</si>
  <si>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</si>
  <si>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</si>
  <si>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</si>
  <si>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</si>
  <si>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</si>
  <si>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</si>
  <si>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</si>
  <si>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</si>
  <si>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</si>
  <si>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</si>
  <si>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</si>
  <si>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</si>
  <si>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</si>
  <si>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</si>
  <si>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</si>
  <si>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</si>
  <si>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</si>
  <si>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</si>
  <si>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</si>
  <si>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</si>
  <si>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</si>
  <si>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</si>
  <si>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</si>
  <si>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</si>
  <si>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</si>
  <si>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</si>
  <si>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</si>
  <si>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</si>
  <si>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</si>
  <si>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</si>
  <si>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</si>
  <si>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</si>
  <si>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</si>
  <si>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</si>
  <si>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</si>
  <si>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</si>
  <si>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</si>
  <si>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</si>
  <si>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</si>
  <si>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</si>
  <si>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</si>
  <si>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</si>
  <si>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</si>
  <si>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</si>
  <si>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</si>
  <si>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</si>
  <si>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</si>
  <si>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</si>
  <si>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</si>
  <si>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</si>
  <si>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</si>
  <si>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</si>
  <si>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</si>
  <si>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</si>
  <si>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</si>
  <si>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</si>
  <si>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</si>
  <si>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</si>
  <si>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</si>
  <si>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</si>
  <si>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</si>
  <si>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</si>
  <si>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</si>
  <si>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</si>
  <si>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</si>
  <si>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</si>
  <si>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</si>
  <si>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</si>
  <si>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</si>
  <si>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</si>
  <si>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</si>
  <si>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</si>
  <si>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</si>
  <si>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</si>
  <si>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</si>
  <si>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</si>
  <si>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</si>
  <si>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</si>
  <si>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</si>
  <si>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</si>
  <si>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</si>
  <si>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</si>
  <si>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</si>
  <si>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</si>
  <si>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</si>
  <si>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</si>
  <si>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</si>
  <si>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</si>
  <si>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</si>
  <si>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</si>
  <si>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</si>
  <si>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</si>
  <si>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</si>
  <si>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</si>
  <si>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</si>
  <si>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</si>
  <si>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</si>
  <si>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</si>
  <si>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</si>
  <si>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</si>
  <si>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</si>
  <si>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</si>
  <si>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</si>
  <si>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</si>
  <si>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</si>
  <si>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</si>
  <si>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</si>
  <si>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</si>
  <si>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</si>
  <si>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</si>
  <si>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</si>
  <si>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</si>
  <si>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</si>
  <si>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</si>
  <si>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</si>
  <si>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</si>
  <si>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</si>
  <si>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</si>
  <si>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</si>
  <si>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</si>
  <si>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</si>
  <si>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</si>
  <si>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</si>
  <si>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</si>
  <si>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</si>
  <si>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</si>
  <si>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</si>
  <si>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</si>
  <si>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</si>
  <si>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</si>
  <si>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</si>
  <si>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</si>
  <si>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</si>
  <si>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</si>
  <si>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</si>
  <si>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</si>
  <si>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</si>
  <si>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</si>
  <si>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</si>
  <si>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</si>
  <si>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</si>
  <si>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</si>
  <si>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</si>
  <si>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</si>
  <si>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</si>
  <si>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</si>
  <si>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</si>
  <si>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</si>
  <si>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</si>
  <si>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</si>
  <si>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</si>
  <si>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</si>
  <si>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</si>
  <si>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</si>
  <si>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</si>
  <si>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</si>
  <si>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</si>
  <si>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</si>
  <si>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</si>
  <si>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</si>
  <si>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</si>
  <si>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</si>
  <si>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</si>
  <si>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</si>
  <si>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</si>
  <si>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</si>
  <si>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</si>
  <si>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</si>
  <si>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</si>
  <si>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</si>
  <si>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</si>
  <si>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</si>
  <si>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</si>
  <si>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</si>
  <si>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</si>
  <si>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</si>
  <si>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</si>
  <si>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</si>
  <si>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</si>
  <si>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</si>
  <si>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</si>
  <si>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</si>
  <si>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</si>
  <si>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</si>
  <si>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</si>
  <si>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</si>
  <si>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</si>
  <si>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</si>
  <si>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</si>
  <si>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</si>
  <si>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</si>
  <si>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</si>
  <si>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</si>
  <si>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</si>
  <si>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</si>
  <si>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</si>
  <si>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</si>
  <si>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</si>
  <si>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</si>
  <si>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</si>
  <si>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</si>
  <si>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</si>
  <si>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</si>
  <si>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</si>
  <si>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</si>
  <si>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</si>
  <si>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</si>
  <si>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</si>
  <si>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</si>
  <si>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</si>
  <si>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</si>
  <si>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</si>
  <si>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</si>
  <si>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</si>
  <si>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</si>
  <si>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</si>
  <si>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</si>
  <si>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</si>
  <si>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</si>
  <si>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</si>
  <si>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</si>
  <si>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</si>
  <si>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</si>
  <si>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</si>
  <si>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</si>
  <si>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</si>
  <si>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</si>
  <si>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</si>
  <si>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</si>
  <si>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</si>
  <si>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</si>
  <si>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</si>
  <si>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</si>
  <si>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</si>
  <si>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</si>
  <si>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</si>
  <si>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</si>
  <si>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</si>
  <si>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</si>
  <si>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</si>
  <si>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</si>
  <si>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</si>
  <si>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</si>
  <si>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</si>
  <si>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</si>
  <si>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</si>
  <si>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</si>
  <si>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</si>
  <si>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</si>
  <si>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</si>
  <si>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</si>
  <si>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</si>
  <si>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</si>
  <si>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</si>
  <si>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</si>
  <si>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</si>
  <si>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</si>
  <si>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</si>
  <si>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</si>
  <si>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</si>
  <si>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</si>
  <si>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</si>
  <si>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</si>
  <si>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</si>
  <si>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</si>
  <si>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</si>
  <si>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</si>
  <si>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</si>
  <si>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</si>
  <si>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</si>
  <si>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</si>
  <si>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</si>
  <si>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</si>
  <si>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</si>
  <si>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</si>
  <si>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</si>
  <si>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</si>
  <si>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</si>
  <si>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</si>
  <si>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</si>
  <si>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</si>
  <si>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</si>
  <si>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</si>
  <si>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</si>
  <si>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</si>
  <si>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</si>
  <si>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</si>
  <si>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</si>
  <si>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</si>
  <si>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</si>
  <si>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</si>
  <si>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</si>
  <si>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</si>
  <si>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</si>
  <si>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</si>
  <si>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</si>
  <si>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</si>
  <si>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</si>
  <si>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</si>
  <si>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</si>
  <si>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</si>
  <si>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</si>
  <si>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</si>
  <si>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</si>
  <si>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</si>
  <si>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</si>
  <si>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</si>
  <si>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</si>
  <si>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</si>
  <si>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</si>
  <si>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</si>
  <si>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</si>
  <si>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</si>
  <si>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</si>
  <si>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</si>
  <si>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</si>
  <si>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</si>
  <si>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</si>
  <si>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</si>
  <si>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</si>
  <si>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</si>
  <si>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</si>
  <si>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</si>
  <si>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</si>
  <si>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</si>
  <si>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</si>
  <si>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</si>
  <si>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</si>
  <si>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</si>
  <si>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</si>
  <si>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</si>
  <si>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</si>
  <si>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</si>
  <si>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</si>
  <si>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</si>
  <si>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</si>
  <si>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</si>
  <si>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</si>
  <si>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</si>
  <si>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</si>
  <si>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</si>
  <si>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</si>
  <si>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</si>
  <si>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</si>
  <si>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</si>
  <si>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</si>
  <si>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</si>
  <si>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</si>
  <si>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</si>
  <si>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</si>
  <si>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</si>
  <si>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</si>
  <si>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</si>
  <si>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</si>
  <si>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</si>
  <si>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</si>
  <si>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</si>
  <si>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</si>
  <si>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</si>
  <si>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</si>
  <si>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</si>
  <si>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</si>
  <si>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</si>
  <si>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</si>
  <si>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</si>
  <si>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</si>
  <si>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</si>
  <si>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</si>
  <si>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</si>
  <si>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</si>
  <si>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</si>
  <si>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</si>
  <si>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</si>
  <si>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</si>
  <si>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</si>
  <si>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</si>
  <si>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</si>
  <si>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</si>
  <si>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</si>
  <si>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</si>
  <si>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</si>
  <si>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</si>
  <si>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</si>
  <si>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</si>
  <si>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</si>
  <si>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</si>
  <si>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</si>
  <si>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</si>
  <si>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</si>
  <si>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</si>
  <si>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</si>
  <si>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</si>
  <si>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</si>
  <si>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</si>
  <si>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</si>
  <si>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</si>
  <si>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</si>
  <si>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</si>
  <si>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</si>
  <si>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</si>
  <si>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</si>
  <si>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</si>
  <si>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</si>
  <si>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</si>
  <si>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</si>
  <si>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</si>
  <si>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</si>
  <si>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</si>
  <si>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</si>
  <si>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</si>
  <si>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</si>
  <si>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</si>
  <si>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</si>
  <si>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</si>
  <si>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</si>
  <si>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</si>
  <si>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</si>
  <si>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</si>
  <si>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</si>
  <si>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</si>
  <si>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</si>
  <si>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</si>
  <si>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</si>
  <si>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</si>
  <si>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</si>
  <si>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</si>
  <si>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</si>
  <si>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</si>
  <si>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</si>
  <si>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</si>
  <si>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</si>
  <si>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</si>
  <si>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</si>
  <si>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</si>
  <si>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</si>
  <si>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</si>
  <si>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</si>
  <si>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</si>
  <si>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</si>
  <si>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</si>
  <si>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</si>
  <si>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</si>
  <si>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</si>
  <si>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</si>
  <si>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</si>
  <si>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</si>
  <si>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</si>
  <si>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</si>
  <si>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</si>
  <si>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</si>
  <si>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</si>
  <si>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</si>
  <si>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</si>
  <si>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</si>
  <si>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</si>
  <si>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</si>
  <si>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</si>
  <si>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</si>
  <si>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</si>
  <si>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</si>
  <si>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</si>
  <si>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</si>
  <si>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</si>
  <si>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</si>
  <si>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</si>
  <si>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</si>
  <si>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</si>
  <si>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</si>
  <si>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</si>
  <si>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</si>
  <si>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</si>
  <si>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</si>
  <si>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</si>
  <si>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</si>
  <si>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</si>
  <si>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</si>
  <si>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</si>
  <si>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</si>
  <si>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</si>
  <si>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</si>
  <si>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</si>
  <si>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</si>
  <si>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</si>
  <si>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</si>
  <si>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</si>
  <si>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</si>
  <si>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</si>
  <si>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</si>
  <si>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</si>
  <si>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</si>
  <si>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</si>
  <si>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</si>
  <si>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</si>
  <si>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</si>
  <si>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</si>
  <si>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</si>
  <si>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</si>
  <si>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</si>
  <si>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</si>
  <si>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</si>
  <si>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</si>
  <si>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</si>
  <si>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</si>
  <si>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</si>
  <si>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</si>
  <si>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</si>
  <si>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</si>
  <si>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</si>
  <si>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</si>
  <si>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</si>
  <si>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</si>
  <si>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</si>
  <si>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</si>
  <si>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</si>
  <si>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</si>
  <si>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</si>
  <si>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</si>
  <si>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</si>
  <si>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</si>
  <si>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</si>
  <si>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</si>
  <si>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</si>
  <si>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</si>
  <si>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</si>
  <si>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</si>
  <si>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</si>
  <si>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</si>
  <si>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</si>
  <si>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</si>
  <si>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</si>
  <si>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</si>
  <si>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</si>
  <si>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</si>
  <si>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</si>
  <si>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</si>
  <si>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</si>
  <si>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</si>
  <si>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</si>
  <si>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</si>
  <si>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</si>
  <si>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</si>
  <si>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</si>
  <si>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</si>
  <si>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</si>
  <si>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</si>
  <si>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</si>
  <si>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</si>
  <si>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</si>
  <si>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</si>
  <si>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</si>
  <si>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</si>
  <si>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</si>
  <si>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</si>
  <si>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</si>
  <si>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</si>
  <si>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</si>
  <si>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</si>
  <si>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</si>
  <si>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</si>
  <si>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</si>
  <si>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</si>
  <si>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</si>
  <si>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</si>
  <si>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</si>
  <si>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</si>
  <si>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</si>
  <si>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</si>
  <si>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</si>
  <si>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</si>
  <si>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</si>
  <si>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</si>
  <si>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</si>
  <si>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</si>
  <si>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</si>
  <si>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</si>
  <si>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</si>
  <si>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</si>
  <si>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</si>
  <si>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</si>
  <si>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</si>
  <si>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</si>
  <si>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</si>
  <si>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</si>
  <si>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</si>
  <si>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</si>
  <si>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</si>
  <si>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</si>
  <si>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</si>
  <si>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</si>
  <si>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</si>
  <si>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</si>
  <si>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</si>
  <si>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</si>
  <si>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</si>
  <si>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</si>
  <si>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</si>
  <si>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</si>
  <si>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</si>
  <si>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</si>
  <si>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</si>
  <si>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</si>
  <si>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</si>
  <si>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</si>
  <si>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</si>
  <si>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</si>
  <si>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</si>
  <si>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</si>
  <si>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</si>
  <si>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</si>
  <si>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</si>
  <si>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</si>
  <si>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</si>
  <si>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</si>
  <si>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</si>
  <si>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</si>
  <si>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</si>
  <si>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</si>
  <si>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</si>
  <si>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</si>
  <si>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</si>
  <si>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</si>
  <si>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</si>
  <si>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</si>
  <si>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</si>
  <si>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</si>
  <si>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</si>
  <si>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</si>
  <si>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</si>
  <si>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</si>
  <si>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</si>
  <si>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</si>
  <si>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</si>
  <si>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</si>
  <si>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</si>
  <si>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</si>
  <si>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</si>
  <si>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</si>
  <si>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</si>
  <si>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</si>
  <si>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</si>
  <si>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</si>
  <si>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</si>
  <si>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</si>
  <si>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</si>
  <si>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</si>
  <si>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</si>
  <si>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</si>
  <si>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</si>
  <si>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</si>
  <si>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</si>
  <si>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</si>
  <si>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</si>
  <si>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</si>
  <si>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</si>
  <si>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</si>
  <si>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</si>
  <si>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</si>
  <si>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</si>
  <si>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</si>
  <si>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</si>
  <si>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</si>
  <si>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</si>
  <si>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</si>
  <si>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</si>
  <si>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</si>
  <si>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</si>
  <si>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</si>
  <si>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</si>
  <si>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</si>
  <si>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</si>
  <si>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</si>
  <si>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</si>
  <si>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</si>
  <si>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</si>
  <si>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</si>
  <si>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</si>
  <si>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</si>
  <si>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</si>
  <si>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</si>
  <si>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</si>
  <si>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</si>
  <si>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</si>
  <si>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</si>
  <si>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</si>
  <si>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</si>
  <si>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</si>
  <si>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</si>
  <si>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</si>
  <si>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</si>
  <si>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</si>
  <si>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</si>
  <si>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</si>
  <si>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</si>
  <si>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</si>
  <si>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</si>
  <si>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</si>
  <si>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</si>
  <si>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</si>
  <si>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</si>
  <si>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</si>
  <si>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</si>
  <si>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</si>
  <si>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</si>
  <si>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</si>
  <si>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</si>
  <si>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</si>
  <si>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</si>
  <si>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</si>
  <si>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</si>
  <si>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</si>
  <si>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</si>
  <si>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</si>
  <si>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</si>
  <si>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</si>
  <si>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</si>
  <si>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</si>
  <si>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</si>
  <si>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</si>
  <si>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</si>
  <si>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</si>
  <si>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</si>
  <si>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</si>
  <si>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</si>
  <si>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</si>
  <si>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</si>
  <si>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</si>
  <si>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</si>
  <si>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</si>
  <si>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</si>
  <si>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</si>
  <si>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</si>
  <si>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</si>
  <si>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</si>
  <si>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</si>
  <si>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</si>
  <si>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</si>
  <si>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</si>
  <si>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</si>
  <si>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</si>
  <si>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</si>
  <si>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</si>
  <si>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</si>
  <si>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</si>
  <si>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</si>
  <si>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</si>
  <si>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</si>
  <si>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</si>
  <si>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</si>
  <si>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</si>
  <si>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</si>
  <si>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</si>
  <si>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</si>
  <si>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</si>
  <si>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</si>
  <si>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</si>
  <si>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</si>
  <si>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</si>
  <si>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</si>
  <si>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</si>
  <si>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</si>
  <si>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</si>
  <si>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</si>
  <si>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</si>
  <si>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</si>
  <si>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</si>
  <si>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</si>
  <si>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</si>
  <si>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</si>
  <si>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</si>
  <si>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</si>
  <si>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</si>
  <si>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</si>
  <si>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</si>
  <si>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</si>
  <si>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</si>
  <si>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</si>
  <si>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</si>
  <si>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</si>
  <si>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</si>
  <si>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</si>
  <si>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</si>
  <si>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</si>
  <si>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</si>
  <si>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</si>
  <si>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</si>
  <si>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</si>
  <si>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</si>
  <si>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</si>
  <si>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</si>
  <si>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</si>
  <si>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</si>
  <si>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</si>
  <si>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</si>
  <si>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</si>
  <si>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</si>
  <si>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</si>
  <si>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</si>
  <si>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</si>
  <si>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</si>
  <si>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</si>
  <si>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</si>
  <si>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</si>
  <si>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</si>
  <si>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</si>
  <si>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</si>
  <si>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</si>
  <si>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</si>
  <si>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</si>
  <si>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</si>
  <si>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</si>
  <si>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</si>
  <si>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</si>
  <si>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</si>
  <si>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</si>
  <si>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</si>
  <si>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</si>
  <si>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</si>
  <si>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</si>
  <si>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</si>
  <si>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</si>
  <si>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</si>
  <si>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</si>
  <si>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</si>
  <si>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</si>
  <si>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</si>
  <si>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</si>
  <si>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</si>
  <si>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</si>
  <si>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</si>
  <si>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</si>
  <si>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</si>
  <si>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</si>
  <si>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</si>
  <si>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</si>
  <si>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</si>
  <si>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</si>
  <si>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</si>
  <si>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</si>
  <si>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</si>
  <si>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</si>
  <si>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</si>
  <si>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</si>
  <si>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</si>
  <si>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</si>
  <si>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</si>
  <si>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</si>
  <si>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</si>
  <si>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</si>
  <si>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</si>
  <si>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</si>
  <si>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</si>
  <si>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</si>
  <si>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</si>
  <si>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</si>
  <si>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</si>
  <si>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</si>
  <si>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</si>
  <si>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</si>
  <si>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</si>
  <si>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</si>
  <si>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</si>
  <si>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</si>
  <si>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</si>
  <si>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</si>
  <si>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</si>
  <si>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</si>
  <si>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</si>
  <si>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</si>
  <si>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</si>
  <si>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</si>
  <si>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</si>
  <si>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</si>
  <si>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</si>
  <si>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</si>
  <si>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</si>
  <si>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</si>
  <si>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</si>
  <si>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</si>
  <si>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</si>
  <si>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</si>
  <si>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</si>
  <si>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</si>
  <si>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</si>
  <si>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</si>
  <si>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</si>
  <si>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</si>
  <si>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</si>
  <si>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</si>
  <si>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</si>
  <si>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</si>
  <si>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</si>
  <si>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</si>
  <si>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</si>
  <si>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</si>
  <si>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</si>
  <si>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</si>
  <si>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</si>
  <si>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</si>
  <si>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</si>
  <si>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</si>
  <si>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</si>
  <si>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</si>
  <si>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</si>
  <si>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</si>
  <si>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</si>
  <si>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</si>
  <si>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</si>
  <si>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</si>
  <si>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</si>
  <si>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</si>
  <si>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</si>
  <si>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</si>
  <si>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</si>
  <si>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</si>
  <si>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</si>
  <si>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</si>
  <si>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</si>
  <si>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</si>
  <si>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</si>
  <si>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</si>
  <si>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</si>
  <si>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</si>
  <si>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</si>
  <si>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</si>
  <si>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</si>
  <si>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</si>
  <si>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</si>
  <si>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</si>
  <si>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</si>
  <si>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</si>
  <si>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</si>
  <si>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</si>
  <si>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</si>
  <si>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</si>
  <si>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</si>
  <si>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</si>
  <si>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</si>
  <si>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</si>
  <si>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</si>
  <si>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</si>
  <si>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</si>
  <si>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</si>
  <si>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</si>
  <si>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</si>
  <si>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</si>
  <si>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</si>
  <si>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</si>
  <si>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</si>
  <si>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</si>
  <si>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</si>
  <si>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</si>
  <si>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</si>
  <si>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</si>
  <si>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</si>
  <si>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</si>
  <si>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</si>
  <si>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</si>
  <si>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</si>
  <si>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</si>
  <si>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</si>
  <si>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</si>
  <si>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</si>
  <si>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</si>
  <si>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</si>
  <si>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</si>
  <si>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</si>
  <si>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</si>
  <si>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</si>
  <si>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</si>
  <si>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</si>
  <si>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</si>
  <si>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</si>
  <si>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</si>
  <si>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</si>
  <si>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</si>
  <si>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</si>
  <si>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</si>
  <si>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</si>
  <si>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</si>
  <si>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</si>
  <si>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</si>
  <si>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</si>
  <si>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</si>
  <si>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</si>
  <si>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</si>
  <si>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</si>
  <si>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</si>
  <si>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</si>
  <si>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</si>
  <si>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</si>
  <si>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</si>
  <si>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</si>
  <si>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</si>
  <si>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</si>
  <si>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</si>
  <si>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</si>
  <si>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</si>
  <si>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</si>
  <si>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</si>
  <si>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</si>
  <si>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</si>
  <si>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</si>
  <si>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</si>
  <si>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</si>
  <si>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</si>
  <si>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</si>
  <si>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</si>
  <si>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</si>
  <si>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</si>
  <si>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</si>
  <si>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</si>
  <si>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</si>
  <si>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</si>
  <si>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</si>
  <si>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</si>
  <si>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</si>
  <si>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</si>
  <si>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</si>
  <si>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</si>
  <si>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</si>
  <si>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</si>
  <si>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</si>
  <si>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</si>
  <si>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</si>
  <si>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</si>
  <si>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</si>
  <si>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</si>
  <si>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</si>
  <si>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</si>
  <si>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</si>
  <si>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</si>
  <si>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</si>
  <si>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</si>
  <si>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</si>
  <si>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</si>
  <si>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</si>
  <si>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</si>
  <si>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</si>
  <si>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</si>
  <si>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</si>
  <si>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</si>
  <si>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</si>
  <si>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</si>
  <si>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</si>
  <si>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</si>
  <si>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</si>
  <si>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</si>
  <si>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</si>
  <si>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</si>
  <si>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</si>
  <si>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</si>
  <si>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</si>
  <si>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</si>
  <si>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</si>
  <si>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</si>
  <si>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</si>
  <si>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</si>
  <si>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</si>
  <si>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</si>
  <si>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</si>
  <si>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</si>
  <si>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</si>
  <si>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</si>
  <si>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</si>
  <si>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</si>
  <si>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</si>
  <si>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</si>
  <si>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</si>
  <si>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</si>
  <si>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</si>
  <si>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</si>
  <si>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</si>
  <si>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</si>
  <si>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</si>
  <si>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</si>
  <si>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</si>
  <si>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</si>
  <si>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</si>
  <si>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</si>
  <si>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</si>
  <si>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</si>
  <si>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</si>
  <si>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</si>
  <si>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</si>
  <si>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</si>
  <si>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</si>
  <si>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</si>
  <si>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</si>
  <si>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</si>
  <si>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</si>
  <si>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</si>
  <si>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</si>
  <si>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</si>
  <si>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</si>
  <si>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</si>
  <si>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</si>
  <si>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</si>
  <si>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</si>
  <si>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</si>
  <si>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</si>
  <si>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</si>
  <si>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</si>
  <si>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</si>
  <si>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</si>
  <si>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</si>
  <si>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</si>
  <si>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</si>
  <si>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</si>
  <si>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</si>
  <si>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</si>
  <si>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</si>
  <si>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</si>
  <si>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</si>
  <si>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</si>
  <si>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</si>
  <si>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</si>
  <si>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</si>
  <si>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</si>
  <si>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</si>
  <si>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</si>
  <si>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</si>
  <si>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</si>
  <si>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</si>
  <si>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</si>
  <si>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</si>
  <si>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</si>
  <si>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</si>
  <si>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</si>
  <si>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</si>
  <si>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</si>
  <si>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</si>
  <si>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</si>
  <si>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</si>
  <si>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</si>
  <si>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</si>
  <si>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</si>
  <si>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</si>
  <si>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</si>
  <si>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</si>
  <si>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</si>
  <si>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</si>
  <si>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</si>
  <si>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</si>
  <si>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</si>
  <si>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</si>
  <si>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</si>
  <si>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</si>
  <si>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</si>
  <si>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</si>
  <si>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</si>
  <si>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</si>
  <si>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</si>
  <si>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</si>
  <si>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</si>
  <si>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</si>
  <si>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</si>
  <si>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</si>
  <si>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</si>
  <si>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</si>
  <si>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</si>
  <si>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</si>
  <si>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</si>
  <si>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</si>
  <si>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</si>
  <si>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</si>
  <si>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</si>
  <si>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</si>
  <si>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</si>
  <si>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</si>
  <si>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</si>
  <si>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</si>
  <si>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</si>
  <si>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</si>
  <si>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</si>
  <si>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</si>
  <si>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</si>
  <si>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</si>
  <si>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</si>
  <si>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</si>
  <si>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</si>
  <si>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</si>
  <si>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</si>
  <si>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</si>
  <si>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</si>
  <si>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</si>
  <si>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</si>
  <si>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</si>
  <si>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</si>
  <si>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</si>
  <si>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</si>
  <si>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</si>
  <si>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</si>
  <si>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</si>
  <si>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</si>
  <si>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</si>
  <si>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</si>
  <si>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</si>
  <si>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</si>
  <si>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</si>
  <si>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</si>
  <si>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</si>
  <si>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</si>
  <si>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</si>
  <si>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</si>
  <si>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</si>
  <si>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</si>
  <si>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</si>
  <si>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</si>
  <si>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</si>
  <si>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</si>
  <si>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</si>
  <si>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</si>
  <si>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</si>
  <si>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</si>
  <si>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</si>
  <si>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</si>
  <si>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</si>
  <si>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</si>
  <si>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</si>
  <si>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</si>
  <si>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</si>
  <si>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</si>
  <si>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</si>
  <si>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</si>
  <si>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</si>
  <si>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</si>
  <si>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</si>
  <si>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</si>
  <si>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</si>
  <si>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</si>
  <si>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</si>
  <si>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</si>
  <si>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</si>
  <si>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</si>
  <si>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</si>
  <si>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</si>
  <si>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</si>
  <si>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</si>
  <si>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</si>
  <si>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</si>
  <si>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</si>
  <si>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</si>
  <si>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</si>
  <si>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</si>
  <si>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</si>
  <si>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</si>
  <si>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</si>
  <si>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</si>
  <si>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</si>
  <si>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</si>
  <si>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</si>
  <si>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</si>
  <si>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</si>
  <si>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</si>
  <si>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</si>
  <si>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</si>
  <si>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</si>
  <si>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</si>
  <si>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</si>
  <si>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</si>
  <si>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</si>
  <si>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</si>
  <si>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</si>
  <si>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</si>
  <si>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</si>
  <si>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</si>
  <si>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</si>
  <si>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</si>
  <si>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</si>
  <si>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</si>
  <si>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</si>
  <si>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</si>
  <si>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</si>
  <si>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</si>
  <si>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</si>
  <si>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</si>
  <si>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</si>
  <si>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</si>
  <si>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</si>
  <si>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</si>
  <si>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</si>
  <si>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</si>
  <si>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</si>
  <si>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</si>
  <si>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</si>
  <si>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</si>
  <si>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</si>
  <si>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</si>
  <si>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</si>
  <si>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</si>
  <si>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</si>
  <si>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</si>
  <si>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</si>
  <si>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</si>
  <si>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</si>
  <si>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</si>
  <si>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</si>
  <si>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</si>
  <si>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</si>
  <si>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</si>
  <si>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</si>
  <si>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</si>
  <si>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</si>
  <si>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</si>
  <si>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</si>
  <si>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</si>
  <si>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</si>
  <si>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</si>
  <si>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</si>
  <si>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</si>
  <si>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</si>
  <si>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</si>
  <si>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</si>
  <si>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</si>
  <si>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</si>
  <si>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</si>
  <si>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</si>
  <si>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</si>
  <si>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</si>
  <si>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</si>
  <si>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</si>
  <si>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</si>
  <si>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</si>
  <si>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</si>
  <si>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</si>
  <si>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</si>
  <si>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</si>
  <si>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</si>
  <si>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</si>
  <si>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</si>
  <si>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</si>
  <si>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</si>
  <si>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</si>
  <si>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</si>
  <si>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</si>
  <si>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</si>
  <si>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</si>
  <si>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</si>
  <si>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</si>
  <si>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</si>
  <si>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</si>
  <si>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</si>
  <si>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</si>
  <si>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</si>
  <si>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</si>
  <si>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</si>
  <si>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</si>
  <si>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</si>
  <si>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</si>
  <si>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</si>
  <si>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</si>
  <si>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</si>
  <si>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</si>
  <si>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</si>
  <si>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</si>
  <si>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</si>
  <si>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</si>
  <si>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</si>
  <si>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</si>
  <si>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</si>
  <si>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</si>
  <si>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</si>
  <si>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</si>
  <si>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</si>
  <si>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</si>
  <si>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</si>
  <si>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</si>
  <si>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</si>
  <si>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</si>
  <si>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</si>
  <si>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</si>
  <si>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</si>
  <si>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</si>
  <si>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</si>
  <si>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</si>
  <si>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</si>
  <si>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</si>
  <si>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</si>
  <si>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</si>
  <si>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</si>
  <si>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</si>
  <si>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</si>
  <si>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</si>
  <si>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</si>
  <si>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</si>
  <si>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</si>
  <si>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</si>
  <si>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</si>
  <si>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</si>
  <si>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</si>
  <si>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</si>
  <si>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</si>
  <si>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</si>
  <si>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</si>
  <si>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</si>
  <si>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</si>
  <si>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</si>
  <si>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</si>
  <si>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</si>
  <si>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</si>
  <si>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</si>
  <si>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</si>
  <si>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</si>
  <si>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</si>
  <si>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</si>
  <si>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</si>
  <si>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</si>
  <si>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</si>
  <si>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</si>
  <si>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</si>
  <si>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</si>
  <si>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</si>
  <si>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</si>
  <si>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</si>
  <si>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</si>
  <si>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</si>
  <si>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</si>
  <si>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</si>
  <si>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</si>
  <si>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</si>
  <si>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</si>
  <si>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</si>
  <si>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</si>
  <si>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</si>
  <si>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</si>
  <si>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</si>
  <si>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</si>
  <si>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</si>
  <si>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</si>
  <si>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</si>
  <si>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</si>
  <si>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</si>
  <si>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</si>
  <si>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</si>
  <si>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</si>
  <si>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</si>
  <si>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</si>
  <si>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</si>
  <si>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</si>
  <si>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</si>
  <si>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</si>
  <si>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</si>
  <si>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</si>
  <si>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</si>
  <si>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</si>
  <si>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</si>
  <si>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</si>
  <si>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</si>
  <si>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</si>
  <si>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</si>
  <si>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</si>
  <si>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</si>
  <si>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</si>
  <si>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</si>
  <si>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</si>
  <si>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</si>
  <si>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</si>
  <si>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</si>
  <si>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</si>
  <si>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</si>
  <si>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</si>
  <si>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</si>
  <si>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</si>
  <si>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</si>
  <si>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</si>
  <si>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</si>
  <si>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</si>
  <si>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</si>
  <si>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</si>
  <si>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</si>
  <si>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</si>
  <si>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</si>
  <si>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</si>
  <si>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</si>
  <si>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</si>
  <si>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</si>
  <si>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</si>
  <si>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</si>
  <si>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</si>
  <si>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</si>
  <si>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</si>
  <si>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</si>
  <si>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</si>
  <si>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</si>
  <si>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</si>
  <si>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</si>
  <si>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</si>
  <si>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</si>
  <si>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</si>
  <si>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</si>
  <si>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</si>
  <si>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</si>
  <si>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</si>
  <si>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</si>
  <si>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</si>
  <si>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</si>
  <si>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</si>
  <si>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</si>
  <si>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</si>
  <si>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</si>
  <si>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</si>
  <si>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</si>
  <si>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</si>
  <si>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</si>
  <si>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</si>
  <si>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</si>
  <si>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</si>
  <si>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</si>
  <si>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</si>
  <si>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</si>
  <si>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</si>
  <si>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</si>
  <si>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</si>
  <si>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</si>
  <si>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</si>
  <si>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</si>
  <si>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</si>
  <si>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</si>
  <si>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</si>
  <si>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</si>
  <si>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</si>
  <si>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</si>
  <si>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</si>
  <si>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</si>
  <si>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</si>
  <si>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</si>
  <si>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</si>
  <si>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</si>
  <si>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</si>
  <si>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</si>
  <si>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</si>
  <si>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</si>
  <si>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</si>
  <si>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</si>
  <si>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</si>
  <si>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</si>
  <si>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</si>
  <si>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</si>
  <si>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</si>
  <si>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</si>
  <si>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</si>
  <si>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</si>
  <si>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</si>
  <si>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</si>
  <si>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</si>
  <si>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</si>
  <si>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</si>
  <si>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</si>
  <si>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</si>
  <si>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</si>
  <si>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</si>
  <si>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</si>
  <si>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</si>
  <si>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</si>
  <si>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</si>
  <si>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</si>
  <si>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</si>
  <si>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</si>
  <si>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</si>
  <si>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</si>
  <si>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</si>
  <si>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</si>
  <si>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</si>
  <si>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</si>
  <si>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</si>
  <si>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</si>
  <si>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</si>
  <si>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</si>
  <si>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</si>
  <si>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</si>
  <si>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</si>
  <si>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</si>
  <si>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</si>
  <si>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</si>
  <si>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</si>
  <si>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</si>
  <si>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</si>
  <si>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</si>
  <si>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</si>
  <si>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</si>
  <si>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</si>
  <si>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</si>
  <si>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</si>
  <si>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</si>
  <si>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</si>
  <si>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</si>
  <si>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</si>
  <si>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</si>
  <si>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</si>
  <si>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</si>
  <si>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</si>
  <si>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</si>
  <si>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</si>
  <si>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</si>
  <si>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</si>
  <si>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</si>
  <si>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</si>
  <si>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</si>
  <si>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</si>
  <si>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</si>
  <si>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</si>
  <si>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</si>
  <si>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</si>
  <si>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</si>
  <si>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</si>
  <si>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</si>
  <si>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</si>
  <si>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</si>
  <si>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</si>
  <si>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</si>
  <si>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</si>
  <si>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</si>
  <si>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</si>
  <si>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</si>
  <si>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</si>
  <si>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</si>
  <si>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</si>
  <si>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</si>
  <si>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</si>
  <si>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</si>
  <si>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</si>
  <si>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</si>
  <si>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</si>
  <si>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</si>
  <si>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</si>
  <si>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</si>
  <si>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</si>
  <si>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</si>
  <si>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</si>
  <si>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</si>
  <si>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</si>
  <si>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</si>
  <si>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</si>
  <si>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</si>
  <si>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</si>
  <si>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</si>
  <si>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</si>
  <si>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</si>
  <si>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</si>
  <si>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</si>
  <si>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</si>
  <si>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</si>
  <si>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</si>
  <si>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</si>
  <si>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</si>
  <si>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</si>
  <si>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</si>
  <si>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</si>
  <si>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</si>
  <si>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</si>
  <si>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</si>
  <si>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</si>
  <si>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</si>
  <si>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</si>
  <si>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</si>
  <si>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</si>
  <si>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</si>
  <si>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</si>
  <si>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</si>
  <si>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</si>
  <si>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</si>
  <si>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</si>
  <si>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</si>
  <si>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</si>
  <si>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</si>
  <si>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</si>
  <si>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</si>
  <si>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</si>
  <si>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</si>
  <si>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</si>
  <si>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</si>
  <si>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</si>
  <si>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</si>
  <si>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</si>
  <si>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</si>
  <si>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</si>
  <si>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</si>
  <si>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</si>
  <si>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</si>
  <si>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</si>
  <si>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</si>
  <si>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</si>
  <si>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</si>
  <si>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</si>
  <si>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</si>
  <si>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</si>
  <si>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</si>
  <si>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</si>
  <si>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</si>
  <si>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</si>
  <si>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</si>
  <si>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</si>
  <si>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</si>
  <si>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</si>
  <si>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</si>
  <si>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</si>
  <si>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</si>
  <si>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</si>
  <si>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</si>
  <si>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</si>
  <si>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</si>
  <si>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</si>
  <si>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</si>
  <si>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</si>
  <si>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</si>
  <si>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</si>
  <si>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</si>
  <si>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</si>
  <si>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</si>
  <si>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</si>
  <si>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</si>
  <si>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</si>
  <si>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</si>
  <si>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</si>
  <si>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</si>
  <si>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</si>
  <si>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</si>
  <si>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</si>
  <si>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</si>
  <si>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</si>
  <si>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</si>
  <si>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</si>
  <si>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</si>
  <si>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</si>
  <si>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</si>
  <si>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</si>
  <si>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</si>
  <si>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</si>
  <si>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</si>
  <si>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</si>
  <si>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</si>
  <si>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</si>
  <si>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</si>
  <si>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</si>
  <si>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</si>
  <si>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</si>
  <si>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</si>
  <si>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</si>
  <si>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</si>
  <si>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</si>
  <si>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</si>
  <si>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</si>
  <si>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</si>
  <si>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</si>
  <si>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</si>
  <si>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</si>
  <si>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</si>
  <si>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</si>
  <si>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</si>
  <si>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</si>
  <si>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</si>
  <si>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</si>
  <si>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</si>
  <si>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</si>
  <si>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</si>
  <si>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</si>
  <si>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</si>
  <si>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</si>
  <si>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</si>
  <si>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</si>
  <si>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</si>
  <si>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</si>
  <si>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</si>
  <si>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</si>
  <si>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</si>
  <si>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</si>
  <si>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</si>
  <si>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</si>
  <si>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</si>
  <si>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</si>
  <si>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</si>
  <si>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</si>
  <si>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</si>
  <si>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</si>
  <si>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</si>
  <si>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</si>
  <si>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</si>
  <si>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</si>
  <si>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</si>
  <si>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</si>
  <si>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</si>
  <si>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</si>
  <si>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</si>
  <si>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</si>
  <si>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</si>
  <si>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</si>
  <si>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</si>
  <si>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</si>
  <si>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</si>
  <si>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</si>
  <si>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</si>
  <si>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</si>
  <si>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</si>
  <si>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</si>
  <si>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</si>
  <si>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</si>
  <si>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</si>
  <si>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</si>
  <si>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</si>
  <si>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</si>
  <si>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</si>
  <si>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</si>
  <si>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</si>
  <si>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</si>
  <si>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</si>
  <si>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</si>
  <si>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</si>
  <si>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</si>
  <si>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</si>
  <si>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</si>
  <si>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</si>
  <si>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</si>
  <si>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</si>
  <si>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</si>
  <si>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</si>
  <si>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</si>
  <si>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</si>
  <si>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</si>
  <si>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</si>
  <si>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</si>
  <si>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</si>
  <si>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</si>
  <si>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</si>
  <si>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</si>
  <si>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</si>
  <si>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</si>
  <si>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</si>
  <si>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</si>
  <si>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</si>
  <si>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</si>
  <si>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</si>
  <si>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</si>
  <si>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</si>
  <si>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</si>
  <si>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</si>
  <si>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</si>
  <si>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</si>
  <si>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</si>
  <si>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</si>
  <si>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</si>
  <si>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</si>
  <si>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</si>
  <si>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</si>
  <si>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</si>
  <si>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</si>
  <si>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</si>
  <si>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</si>
  <si>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</si>
  <si>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</si>
  <si>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</si>
  <si>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</si>
  <si>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</si>
  <si>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</si>
  <si>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</si>
  <si>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</si>
  <si>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</si>
  <si>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</si>
  <si>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</si>
  <si>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</si>
  <si>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</si>
  <si>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</si>
  <si>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</si>
  <si>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</si>
  <si>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</si>
  <si>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</si>
  <si>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</si>
  <si>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</si>
  <si>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</si>
  <si>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</si>
  <si>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</si>
  <si>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</si>
  <si>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</si>
  <si>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</si>
  <si>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</si>
  <si>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</si>
  <si>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</si>
  <si>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</si>
  <si>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</si>
  <si>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</si>
  <si>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</si>
  <si>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</si>
  <si>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</si>
  <si>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</si>
  <si>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</si>
  <si>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</si>
  <si>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</si>
  <si>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</si>
  <si>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</si>
  <si>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</si>
  <si>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</si>
  <si>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</si>
  <si>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</si>
  <si>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</si>
  <si>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</si>
  <si>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</si>
  <si>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</si>
  <si>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</si>
  <si>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</si>
  <si>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</si>
  <si>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</si>
  <si>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</si>
  <si>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</si>
  <si>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</si>
  <si>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</si>
  <si>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</si>
  <si>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</si>
  <si>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</si>
  <si>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</si>
  <si>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</si>
  <si>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</si>
  <si>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</si>
  <si>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</si>
  <si>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</si>
  <si>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</si>
  <si>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</si>
  <si>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</si>
  <si>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</si>
  <si>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</si>
  <si>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</si>
  <si>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</si>
  <si>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</si>
  <si>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</si>
  <si>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</si>
  <si>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</si>
  <si>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</si>
  <si>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</si>
  <si>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</si>
  <si>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</si>
  <si>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</si>
  <si>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</si>
  <si>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</si>
  <si>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</si>
  <si>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</si>
  <si>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</si>
  <si>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</si>
  <si>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</si>
  <si>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</si>
  <si>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</si>
  <si>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</si>
  <si>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</si>
  <si>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</si>
  <si>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</si>
  <si>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</si>
  <si>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</si>
  <si>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</si>
  <si>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</si>
  <si>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</si>
  <si>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</si>
  <si>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</si>
  <si>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</si>
  <si>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</si>
  <si>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</si>
  <si>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</si>
  <si>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</si>
  <si>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</si>
  <si>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</si>
  <si>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</si>
  <si>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</si>
  <si>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</si>
  <si>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</si>
  <si>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</si>
  <si>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</si>
  <si>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</si>
  <si>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</si>
  <si>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</si>
  <si>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</si>
  <si>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</si>
  <si>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</si>
  <si>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</si>
  <si>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</si>
  <si>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</si>
  <si>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</si>
  <si>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</si>
  <si>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</si>
  <si>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</si>
  <si>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</si>
  <si>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</si>
  <si>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</si>
  <si>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</si>
  <si>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</si>
  <si>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</si>
  <si>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</si>
  <si>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</si>
  <si>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</si>
  <si>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</si>
  <si>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</si>
  <si>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</si>
  <si>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</si>
  <si>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</si>
  <si>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</si>
  <si>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</si>
  <si>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</si>
  <si>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</si>
  <si>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</si>
  <si>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</si>
  <si>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</si>
  <si>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</si>
  <si>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</si>
  <si>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</si>
  <si>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</si>
  <si>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</si>
  <si>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</si>
  <si>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</si>
  <si>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</si>
  <si>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</si>
  <si>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</si>
  <si>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</si>
  <si>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</si>
  <si>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</si>
  <si>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</si>
  <si>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</si>
  <si>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</si>
  <si>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</si>
  <si>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</si>
  <si>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</si>
  <si>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</si>
  <si>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</si>
  <si>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</si>
  <si>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</si>
  <si>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</si>
  <si>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</si>
  <si>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</si>
  <si>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</si>
  <si>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</si>
  <si>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</si>
  <si>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</si>
  <si>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</si>
  <si>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</si>
  <si>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</si>
  <si>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</si>
  <si>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</si>
  <si>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</si>
  <si>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</si>
  <si>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</si>
  <si>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</si>
  <si>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</si>
  <si>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</si>
  <si>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</si>
  <si>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</si>
  <si>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</si>
  <si>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</si>
  <si>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</si>
  <si>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</si>
  <si>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</si>
  <si>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</si>
  <si>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</si>
  <si>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</si>
  <si>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</si>
  <si>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</si>
  <si>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</si>
  <si>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</si>
  <si>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</si>
  <si>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</si>
  <si>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</si>
  <si>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</si>
  <si>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</si>
  <si>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</si>
  <si>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</si>
  <si>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</si>
  <si>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</si>
  <si>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</si>
  <si>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</si>
  <si>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</si>
  <si>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</si>
  <si>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</si>
  <si>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</si>
  <si>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</si>
  <si>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</si>
  <si>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</si>
  <si>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</si>
  <si>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</si>
  <si>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</si>
  <si>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</si>
  <si>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</si>
  <si>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</si>
  <si>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</si>
  <si>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</si>
  <si>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</si>
  <si>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</si>
  <si>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</si>
  <si>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</si>
  <si>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</si>
  <si>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</si>
  <si>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</si>
  <si>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</si>
  <si>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</si>
  <si>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</si>
  <si>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</si>
  <si>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</si>
  <si>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</si>
  <si>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</si>
  <si>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</si>
  <si>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</si>
  <si>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</si>
  <si>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</si>
  <si>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</si>
  <si>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</si>
  <si>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</si>
  <si>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</si>
  <si>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</si>
  <si>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</si>
  <si>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</si>
  <si>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</si>
  <si>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</si>
  <si>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</si>
  <si>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</si>
  <si>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</si>
  <si>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</si>
  <si>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</si>
  <si>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</si>
  <si>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</si>
  <si>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</si>
  <si>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</si>
  <si>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</si>
  <si>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</si>
  <si>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</si>
  <si>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</si>
  <si>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</si>
  <si>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</si>
  <si>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</si>
  <si>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</si>
  <si>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</si>
  <si>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</si>
  <si>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</si>
  <si>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</si>
  <si>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</si>
  <si>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</si>
  <si>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</si>
  <si>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</si>
  <si>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</si>
  <si>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</si>
  <si>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</si>
  <si>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</si>
  <si>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</si>
  <si>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</si>
  <si>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</si>
  <si>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</si>
  <si>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</si>
  <si>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</si>
  <si>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</si>
  <si>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</si>
  <si>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</si>
  <si>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</si>
  <si>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</si>
  <si>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</si>
  <si>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</si>
  <si>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</si>
  <si>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</si>
  <si>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</si>
  <si>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</si>
  <si>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</si>
  <si>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</si>
  <si>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</si>
  <si>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</si>
  <si>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</si>
  <si>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</si>
  <si>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</si>
  <si>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</si>
  <si>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</si>
  <si>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</si>
  <si>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</si>
  <si>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</si>
  <si>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</si>
  <si>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</si>
  <si>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</si>
  <si>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</si>
  <si>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</si>
  <si>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</si>
  <si>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</si>
  <si>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</si>
  <si>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</si>
  <si>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</si>
  <si>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</si>
  <si>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</si>
  <si>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</si>
  <si>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</si>
  <si>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</si>
  <si>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</si>
  <si>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</si>
  <si>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</si>
  <si>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</si>
  <si>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</si>
  <si>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</si>
  <si>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</si>
  <si>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</si>
  <si>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</si>
  <si>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</si>
  <si>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</si>
  <si>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</si>
  <si>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</si>
  <si>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</si>
  <si>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</si>
  <si>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</si>
  <si>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</si>
  <si>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</si>
  <si>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</si>
  <si>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</si>
  <si>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</si>
  <si>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</si>
  <si>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</si>
  <si>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</si>
  <si>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</si>
  <si>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</si>
  <si>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</si>
  <si>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</si>
  <si>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</si>
  <si>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</si>
  <si>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</si>
  <si>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</si>
  <si>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</si>
  <si>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</si>
  <si>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</si>
  <si>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</si>
  <si>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</si>
  <si>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</si>
  <si>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</si>
  <si>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</si>
  <si>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</si>
  <si>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</si>
  <si>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</si>
  <si>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</si>
  <si>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</si>
  <si>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</si>
  <si>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</si>
  <si>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</si>
  <si>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</si>
  <si>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</si>
  <si>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</si>
  <si>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</si>
  <si>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</si>
  <si>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</si>
  <si>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</si>
  <si>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</si>
  <si>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</si>
  <si>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</si>
  <si>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</si>
  <si>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</si>
  <si>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</si>
  <si>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</si>
  <si>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</si>
  <si>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</si>
  <si>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</si>
  <si>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</si>
  <si>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</si>
  <si>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</si>
  <si>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</si>
  <si>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</si>
  <si>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</si>
  <si>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</si>
  <si>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</si>
  <si>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</si>
  <si>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</si>
  <si>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</si>
  <si>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</si>
  <si>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</si>
  <si>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</si>
  <si>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</si>
  <si>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</si>
  <si>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</si>
  <si>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</si>
  <si>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</si>
  <si>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</si>
  <si>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</si>
  <si>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</si>
  <si>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</si>
  <si>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</si>
  <si>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</si>
  <si>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</si>
  <si>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</si>
  <si>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</si>
  <si>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</si>
  <si>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</si>
  <si>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</si>
  <si>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</si>
  <si>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</si>
  <si>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</si>
  <si>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</si>
  <si>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</si>
  <si>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</si>
  <si>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</si>
  <si>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</si>
  <si>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</si>
  <si>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</si>
  <si>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</si>
  <si>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</si>
  <si>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</si>
  <si>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</si>
  <si>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</si>
  <si>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</si>
  <si>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</si>
  <si>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</si>
  <si>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</si>
  <si>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</si>
  <si>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</si>
  <si>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</si>
  <si>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</si>
  <si>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</si>
  <si>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</si>
  <si>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</si>
  <si>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</si>
  <si>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</si>
  <si>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</si>
  <si>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</si>
  <si>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</si>
  <si>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</si>
  <si>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</si>
  <si>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</si>
  <si>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</si>
  <si>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</si>
  <si>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</si>
  <si>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</si>
  <si>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</si>
  <si>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</si>
  <si>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</si>
  <si>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</si>
  <si>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</si>
  <si>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</si>
  <si>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</si>
  <si>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</si>
  <si>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</si>
  <si>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</si>
  <si>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</si>
  <si>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</si>
  <si>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</si>
  <si>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</si>
  <si>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</si>
  <si>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</si>
  <si>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</si>
  <si>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</si>
  <si>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</si>
  <si>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</si>
  <si>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</si>
  <si>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</si>
  <si>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</si>
  <si>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</si>
  <si>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</si>
  <si>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</si>
  <si>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</si>
  <si>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</si>
  <si>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</si>
  <si>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</si>
  <si>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</si>
  <si>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</si>
  <si>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</si>
  <si>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</si>
  <si>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</si>
  <si>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</si>
  <si>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</si>
  <si>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</si>
  <si>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</si>
  <si>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</si>
  <si>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</si>
  <si>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</si>
  <si>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</si>
  <si>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</si>
  <si>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</si>
  <si>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</si>
  <si>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</si>
  <si>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</si>
  <si>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</si>
  <si>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</si>
  <si>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</si>
  <si>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</si>
  <si>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</si>
  <si>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</si>
  <si>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</si>
  <si>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</si>
  <si>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</si>
  <si>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</si>
  <si>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</si>
  <si>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</si>
  <si>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</si>
  <si>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</si>
  <si>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</si>
  <si>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</si>
  <si>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</si>
  <si>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</si>
  <si>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</si>
  <si>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</si>
  <si>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</si>
  <si>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</si>
  <si>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</si>
  <si>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</si>
  <si>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</si>
  <si>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</si>
  <si>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</si>
  <si>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</si>
  <si>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</si>
  <si>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</si>
  <si>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</si>
  <si>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</si>
  <si>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</si>
  <si>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</si>
  <si>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</si>
  <si>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</si>
  <si>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</si>
  <si>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</si>
  <si>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</si>
  <si>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</si>
  <si>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</si>
  <si>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</si>
  <si>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</si>
  <si>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</si>
  <si>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</si>
  <si>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</si>
  <si>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</si>
  <si>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</si>
  <si>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</si>
  <si>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</si>
  <si>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</si>
  <si>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</si>
  <si>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</si>
  <si>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</si>
  <si>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</si>
  <si>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</si>
  <si>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</si>
  <si>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</si>
  <si>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</si>
  <si>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</si>
  <si>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</si>
  <si>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</si>
  <si>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</si>
  <si>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</si>
  <si>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</si>
  <si>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</si>
  <si>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</si>
  <si>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</si>
  <si>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</si>
  <si>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</si>
  <si>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</si>
  <si>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</si>
  <si>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</si>
  <si>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</si>
  <si>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</si>
  <si>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</si>
  <si>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</si>
  <si>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</si>
  <si>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</si>
  <si>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</si>
  <si>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</si>
  <si>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</si>
  <si>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</si>
  <si>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</si>
  <si>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</si>
  <si>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</si>
  <si>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</si>
  <si>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</si>
  <si>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</si>
  <si>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</si>
  <si>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</si>
  <si>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</si>
  <si>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</si>
  <si>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</si>
  <si>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</si>
  <si>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</si>
  <si>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</si>
  <si>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</si>
  <si>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</si>
  <si>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</si>
  <si>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</si>
  <si>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</si>
  <si>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</si>
  <si>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</si>
  <si>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</si>
  <si>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</si>
  <si>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</si>
  <si>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</si>
  <si>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</si>
  <si>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</si>
  <si>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</si>
  <si>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</si>
  <si>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</si>
  <si>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</si>
  <si>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</si>
  <si>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</si>
  <si>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</si>
  <si>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</si>
  <si>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</si>
  <si>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</si>
  <si>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</si>
  <si>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</si>
  <si>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</si>
  <si>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</si>
  <si>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</si>
  <si>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</si>
  <si>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</si>
  <si>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</si>
  <si>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</si>
  <si>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</si>
  <si>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</si>
  <si>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</si>
  <si>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</si>
  <si>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</si>
  <si>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</si>
  <si>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</si>
  <si>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</si>
  <si>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</si>
  <si>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</si>
  <si>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</si>
  <si>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</si>
  <si>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</si>
  <si>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</si>
  <si>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</si>
  <si>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</si>
  <si>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</si>
  <si>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</si>
  <si>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</si>
  <si>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</si>
  <si>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</si>
  <si>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</si>
  <si>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</si>
  <si>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</si>
  <si>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</si>
  <si>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</si>
  <si>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</si>
  <si>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</si>
  <si>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</si>
  <si>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</si>
  <si>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</si>
  <si>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</si>
  <si>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</si>
  <si>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</si>
  <si>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</si>
  <si>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</si>
  <si>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</si>
  <si>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</si>
  <si>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</si>
  <si>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</si>
  <si>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</si>
  <si>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</si>
  <si>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</si>
  <si>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</si>
  <si>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</si>
  <si>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</si>
  <si>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</si>
  <si>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</si>
  <si>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</si>
  <si>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</si>
  <si>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</si>
  <si>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</si>
  <si>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</si>
  <si>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</si>
  <si>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</si>
  <si>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</si>
  <si>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</si>
  <si>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</si>
  <si>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</si>
  <si>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</si>
  <si>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</si>
  <si>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</si>
  <si>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</si>
  <si>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</si>
  <si>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</si>
  <si>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</si>
  <si>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</si>
  <si>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</si>
  <si>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</si>
  <si>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</si>
  <si>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</si>
  <si>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</si>
  <si>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</si>
  <si>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</si>
  <si>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</si>
  <si>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</si>
  <si>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</si>
  <si>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</si>
  <si>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</si>
  <si>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</si>
  <si>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</si>
  <si>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</si>
  <si>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</si>
  <si>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</si>
  <si>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</si>
  <si>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</si>
  <si>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</si>
  <si>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</si>
  <si>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</si>
  <si>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</si>
  <si>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</si>
  <si>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</si>
  <si>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</si>
  <si>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</si>
  <si>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</si>
  <si>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</si>
  <si>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</si>
  <si>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</si>
  <si>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</si>
  <si>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</si>
  <si>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</si>
  <si>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</si>
  <si>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</si>
  <si>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</si>
  <si>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</si>
  <si>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</si>
  <si>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</si>
  <si>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</si>
  <si>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</si>
  <si>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</si>
  <si>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</si>
  <si>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</si>
  <si>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</si>
  <si>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</si>
  <si>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</si>
  <si>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</si>
  <si>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</si>
  <si>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</si>
  <si>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</si>
  <si>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</si>
  <si>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</si>
  <si>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</si>
  <si>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</si>
  <si>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</si>
  <si>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</si>
  <si>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</si>
  <si>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</si>
  <si>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</si>
  <si>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</si>
  <si>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</si>
  <si>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</si>
  <si>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</si>
  <si>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</si>
  <si>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</si>
  <si>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</si>
  <si>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</si>
  <si>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</si>
  <si>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</si>
  <si>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</si>
  <si>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</si>
  <si>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</si>
  <si>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</si>
  <si>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</si>
  <si>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</si>
  <si>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</si>
  <si>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</si>
  <si>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</si>
  <si>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</si>
  <si>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</si>
  <si>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</si>
  <si>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</si>
  <si>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</si>
  <si>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</si>
  <si>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</si>
  <si>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</si>
  <si>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</si>
  <si>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</si>
  <si>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</si>
  <si>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</si>
  <si>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</si>
  <si>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</si>
  <si>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</si>
  <si>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</si>
  <si>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</si>
  <si>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</si>
  <si>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</si>
  <si>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</si>
  <si>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</si>
  <si>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</si>
  <si>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</si>
  <si>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</si>
  <si>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</si>
  <si>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</si>
  <si>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</si>
  <si>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</si>
  <si>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</si>
  <si>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</si>
  <si>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</si>
  <si>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</si>
  <si>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</si>
  <si>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</si>
  <si>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</si>
  <si>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</si>
  <si>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</si>
  <si>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</si>
  <si>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</si>
  <si>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</si>
  <si>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</si>
  <si>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</si>
  <si>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</si>
  <si>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</si>
  <si>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</si>
  <si>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</si>
  <si>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</si>
  <si>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</si>
  <si>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</si>
  <si>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</si>
  <si>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</si>
  <si>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</si>
  <si>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</si>
  <si>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</si>
  <si>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</si>
  <si>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</si>
  <si>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</si>
  <si>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</si>
  <si>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</si>
  <si>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</si>
  <si>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</si>
  <si>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</si>
  <si>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</si>
  <si>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</si>
  <si>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</si>
  <si>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</si>
  <si>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</si>
  <si>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</si>
  <si>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</si>
  <si>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</si>
  <si>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</si>
  <si>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</si>
  <si>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</si>
  <si>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</si>
  <si>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</si>
  <si>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</si>
  <si>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</si>
  <si>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</si>
  <si>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</si>
  <si>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</si>
  <si>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</si>
  <si>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</si>
  <si>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</si>
  <si>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</si>
  <si>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</si>
  <si>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</si>
  <si>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</si>
  <si>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</si>
  <si>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</si>
  <si>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</si>
  <si>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</si>
  <si>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</si>
  <si>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</si>
  <si>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</si>
  <si>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</si>
  <si>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</si>
  <si>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</si>
  <si>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</si>
  <si>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</si>
  <si>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</si>
  <si>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</si>
  <si>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</si>
  <si>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</si>
  <si>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</si>
  <si>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</si>
  <si>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</si>
  <si>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</si>
  <si>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</si>
  <si>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</si>
  <si>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</si>
  <si>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</si>
  <si>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</si>
  <si>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</si>
  <si>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</si>
  <si>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</si>
  <si>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</si>
  <si>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</si>
  <si>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</si>
  <si>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</si>
  <si>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</si>
  <si>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</si>
  <si>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</si>
  <si>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</si>
  <si>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</si>
  <si>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</si>
  <si>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</si>
  <si>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</si>
  <si>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</si>
  <si>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</si>
  <si>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</si>
  <si>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</si>
  <si>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</si>
  <si>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</si>
  <si>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</si>
  <si>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</si>
  <si>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</si>
  <si>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</si>
  <si>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</si>
  <si>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</si>
  <si>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</si>
  <si>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</si>
  <si>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</si>
  <si>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</si>
  <si>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</si>
  <si>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</si>
  <si>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</si>
  <si>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</si>
  <si>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</si>
  <si>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</si>
  <si>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</si>
  <si>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</si>
  <si>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</si>
  <si>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</si>
  <si>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</si>
  <si>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</si>
  <si>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</si>
  <si>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</si>
  <si>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</si>
  <si>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</si>
  <si>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</si>
  <si>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</si>
  <si>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</si>
  <si>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</si>
  <si>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</si>
  <si>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</si>
  <si>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</si>
  <si>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</si>
  <si>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</si>
  <si>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</si>
  <si>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</si>
  <si>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</si>
  <si>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</si>
  <si>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</si>
  <si>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</si>
  <si>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</si>
  <si>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</si>
  <si>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</si>
  <si>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</si>
  <si>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</si>
  <si>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</si>
  <si>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</si>
  <si>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</si>
  <si>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</si>
  <si>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</si>
  <si>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</si>
  <si>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</si>
  <si>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</si>
  <si>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</si>
  <si>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</si>
  <si>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</si>
  <si>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</si>
  <si>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</si>
  <si>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</si>
  <si>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</si>
  <si>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</si>
  <si>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</si>
  <si>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</si>
  <si>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</si>
  <si>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</si>
  <si>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</si>
  <si>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</si>
  <si>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</si>
  <si>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</si>
  <si>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</si>
  <si>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</si>
  <si>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</si>
  <si>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</si>
  <si>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</si>
  <si>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</si>
  <si>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</si>
  <si>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</si>
  <si>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</si>
  <si>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</si>
  <si>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</si>
  <si>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</si>
  <si>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</si>
  <si>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</si>
  <si>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</si>
  <si>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</si>
  <si>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</si>
  <si>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</si>
  <si>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</si>
  <si>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</si>
  <si>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</si>
  <si>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</si>
  <si>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</si>
  <si>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</si>
  <si>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</si>
  <si>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</si>
  <si>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</si>
  <si>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</si>
  <si>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</si>
  <si>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</si>
  <si>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</si>
  <si>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</si>
  <si>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</si>
  <si>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</si>
  <si>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</si>
  <si>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</si>
  <si>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</si>
  <si>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</si>
  <si>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</si>
  <si>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</si>
  <si>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</si>
  <si>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</si>
  <si>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</si>
  <si>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</si>
  <si>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</si>
  <si>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</si>
  <si>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</si>
  <si>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</si>
  <si>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</si>
  <si>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</si>
  <si>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</si>
  <si>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</si>
  <si>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</si>
  <si>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</si>
  <si>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</si>
  <si>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</si>
  <si>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</si>
  <si>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</si>
  <si>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</si>
  <si>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</si>
  <si>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</si>
  <si>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</si>
  <si>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</si>
  <si>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</si>
  <si>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</si>
  <si>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</si>
  <si>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</si>
  <si>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</si>
  <si>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</si>
  <si>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</si>
  <si>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</si>
  <si>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</si>
  <si>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</si>
  <si>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</si>
  <si>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</si>
  <si>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</si>
  <si>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</si>
  <si>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</si>
  <si>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</si>
  <si>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</si>
  <si>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</si>
  <si>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</si>
  <si>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</si>
  <si>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</si>
  <si>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</si>
  <si>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</si>
  <si>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</si>
  <si>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</si>
  <si>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</si>
  <si>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</si>
  <si>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</si>
  <si>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</si>
  <si>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</si>
  <si>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</si>
  <si>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</si>
  <si>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</si>
  <si>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</si>
  <si>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</si>
  <si>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</si>
  <si>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</si>
  <si>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</si>
  <si>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</si>
  <si>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</si>
  <si>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</si>
  <si>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</si>
  <si>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</si>
  <si>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</si>
  <si>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</si>
  <si>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</si>
  <si>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</si>
  <si>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</si>
  <si>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</si>
  <si>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</si>
  <si>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</si>
  <si>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</si>
  <si>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</si>
  <si>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</si>
  <si>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</si>
  <si>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</si>
  <si>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</si>
  <si>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</si>
  <si>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</si>
  <si>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</si>
  <si>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</si>
  <si>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</si>
  <si>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</si>
  <si>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</si>
  <si>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</si>
  <si>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</si>
  <si>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</si>
  <si>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</si>
  <si>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</si>
  <si>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</si>
  <si>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</si>
  <si>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</si>
  <si>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</si>
  <si>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</si>
  <si>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</si>
  <si>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</si>
  <si>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</si>
  <si>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</si>
  <si>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</si>
  <si>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</si>
  <si>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</si>
  <si>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</si>
  <si>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</si>
  <si>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</si>
  <si>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</si>
  <si>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</si>
  <si>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</si>
  <si>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</si>
  <si>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</si>
  <si>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</si>
  <si>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</si>
  <si>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</si>
  <si>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</si>
  <si>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</si>
  <si>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</si>
  <si>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</si>
  <si>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</si>
  <si>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</si>
  <si>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</si>
  <si>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</si>
  <si>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</si>
  <si>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</si>
  <si>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</si>
  <si>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</si>
  <si>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</si>
  <si>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</si>
  <si>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</si>
  <si>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</si>
  <si>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</si>
  <si>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</si>
  <si>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</si>
  <si>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</si>
  <si>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</si>
  <si>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</si>
  <si>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</si>
  <si>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</si>
  <si>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</si>
  <si>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</si>
  <si>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</si>
  <si>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</si>
  <si>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</si>
  <si>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</si>
  <si>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</si>
  <si>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</si>
  <si>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</si>
  <si>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</si>
  <si>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</si>
  <si>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</si>
  <si>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</si>
  <si>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</si>
  <si>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</si>
  <si>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</si>
  <si>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</si>
  <si>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</si>
  <si>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</si>
  <si>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</si>
  <si>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</si>
  <si>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</si>
  <si>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</si>
  <si>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</si>
  <si>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</si>
  <si>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</si>
  <si>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</si>
  <si>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</si>
  <si>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</si>
  <si>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</si>
  <si>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</si>
  <si>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</si>
  <si>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</si>
  <si>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</si>
  <si>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</si>
  <si>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</si>
  <si>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</si>
  <si>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</si>
  <si>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</si>
  <si>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</si>
  <si>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</si>
  <si>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</si>
  <si>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</si>
  <si>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</si>
  <si>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</si>
  <si>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</si>
  <si>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</si>
  <si>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</si>
  <si>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</si>
  <si>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</si>
  <si>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</si>
  <si>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</si>
  <si>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</si>
  <si>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</si>
  <si>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</si>
  <si>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</si>
  <si>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</si>
  <si>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</si>
  <si>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</si>
  <si>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</si>
  <si>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</si>
  <si>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</si>
  <si>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</si>
  <si>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</si>
  <si>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</si>
  <si>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</si>
  <si>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</si>
  <si>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</si>
  <si>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</si>
  <si>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</si>
  <si>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</si>
  <si>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</si>
  <si>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</si>
  <si>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</si>
  <si>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</si>
  <si>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</si>
  <si>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</si>
  <si>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</si>
  <si>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</si>
  <si>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</si>
  <si>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</si>
  <si>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</si>
  <si>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</si>
  <si>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</si>
  <si>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</si>
  <si>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</si>
  <si>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</si>
  <si>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</si>
  <si>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</si>
  <si>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</si>
  <si>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</si>
  <si>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</si>
  <si>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</si>
  <si>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</si>
  <si>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</si>
  <si>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</si>
  <si>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</si>
  <si>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</si>
  <si>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</si>
  <si>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</si>
  <si>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</si>
  <si>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</si>
  <si>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</si>
  <si>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</si>
  <si>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</si>
  <si>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</si>
  <si>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</si>
  <si>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</si>
  <si>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</si>
  <si>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</si>
  <si>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</si>
  <si>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</si>
  <si>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</si>
  <si>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</si>
  <si>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</si>
  <si>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</si>
  <si>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</si>
  <si>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</si>
  <si>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</si>
  <si>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</si>
  <si>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</si>
  <si>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</si>
  <si>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</si>
  <si>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</si>
  <si>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</si>
  <si>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</si>
  <si>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</si>
  <si>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</si>
  <si>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</si>
  <si>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</si>
  <si>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</si>
  <si>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</si>
  <si>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</si>
  <si>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</si>
  <si>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</si>
  <si>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</si>
  <si>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</si>
  <si>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</si>
  <si>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</si>
  <si>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</si>
  <si>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</si>
  <si>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</si>
  <si>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</si>
  <si>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</si>
  <si>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</si>
  <si>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</si>
  <si>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</si>
  <si>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</si>
  <si>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</si>
  <si>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</si>
  <si>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</si>
  <si>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</si>
  <si>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</si>
  <si>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</si>
  <si>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</si>
  <si>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</si>
  <si>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</si>
  <si>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</si>
  <si>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</si>
  <si>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</si>
  <si>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</si>
  <si>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</si>
  <si>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</si>
  <si>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</si>
  <si>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</si>
  <si>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</si>
  <si>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</si>
  <si>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</si>
  <si>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</si>
  <si>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</si>
  <si>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</si>
  <si>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</si>
  <si>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</si>
  <si>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</si>
  <si>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</si>
  <si>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</si>
  <si>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</si>
  <si>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</si>
  <si>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</si>
  <si>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</si>
  <si>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</si>
  <si>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</si>
  <si>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</si>
  <si>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</si>
  <si>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</si>
  <si>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</si>
  <si>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</si>
  <si>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</si>
  <si>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</si>
  <si>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</si>
  <si>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</si>
  <si>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</si>
  <si>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</si>
  <si>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</si>
  <si>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</si>
  <si>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</si>
  <si>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</si>
  <si>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</si>
  <si>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</si>
  <si>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</si>
  <si>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</si>
  <si>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</si>
  <si>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</si>
  <si>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</si>
  <si>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</si>
  <si>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</si>
  <si>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</si>
  <si>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</si>
  <si>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</si>
  <si>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</si>
  <si>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</si>
  <si>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</si>
  <si>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</si>
  <si>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</si>
  <si>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</si>
  <si>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</si>
  <si>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</si>
  <si>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</si>
  <si>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</si>
  <si>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</si>
  <si>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</si>
  <si>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</si>
  <si>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</si>
  <si>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</si>
  <si>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</si>
  <si>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</si>
  <si>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</si>
  <si>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</si>
  <si>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</si>
  <si>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</si>
  <si>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</si>
  <si>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</si>
  <si>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</si>
  <si>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</si>
  <si>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</si>
  <si>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</si>
  <si>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</si>
  <si>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</si>
  <si>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</si>
  <si>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</si>
  <si>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</si>
  <si>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</si>
  <si>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</si>
  <si>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</si>
  <si>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</si>
  <si>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</si>
  <si>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</si>
  <si>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</si>
  <si>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</si>
  <si>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</si>
  <si>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</si>
  <si>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</si>
  <si>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</si>
  <si>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</si>
  <si>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</si>
  <si>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</si>
  <si>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</si>
  <si>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</si>
  <si>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</si>
  <si>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</si>
  <si>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</si>
  <si>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</si>
  <si>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</si>
  <si>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</si>
  <si>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</si>
  <si>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</si>
  <si>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</si>
  <si>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</si>
  <si>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</si>
  <si>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</si>
  <si>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</si>
  <si>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</si>
  <si>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</si>
  <si>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</si>
  <si>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</si>
  <si>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</si>
  <si>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</si>
  <si>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</si>
  <si>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</si>
  <si>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</si>
  <si>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</si>
  <si>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</si>
  <si>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</si>
  <si>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</si>
  <si>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</si>
  <si>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</si>
  <si>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</si>
  <si>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</si>
  <si>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</si>
  <si>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</si>
  <si>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</si>
  <si>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</si>
  <si>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</si>
  <si>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</si>
  <si>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</si>
  <si>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</si>
  <si>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</si>
  <si>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</si>
  <si>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</si>
  <si>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</si>
  <si>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</si>
  <si>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</si>
  <si>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</si>
  <si>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</si>
  <si>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</si>
  <si>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</si>
  <si>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</si>
  <si>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</si>
  <si>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</si>
  <si>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</si>
  <si>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</si>
  <si>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</si>
  <si>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</si>
  <si>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</si>
  <si>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</si>
  <si>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</si>
  <si>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</si>
  <si>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</si>
  <si>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</si>
  <si>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</si>
  <si>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</si>
  <si>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</si>
  <si>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</si>
  <si>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</si>
  <si>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</si>
  <si>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</si>
  <si>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</si>
  <si>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</si>
  <si>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</si>
  <si>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</si>
  <si>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</si>
  <si>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</si>
  <si>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</si>
  <si>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</si>
  <si>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</si>
  <si>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</si>
  <si>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</si>
  <si>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</si>
  <si>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</si>
  <si>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</si>
  <si>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</si>
  <si>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</si>
  <si>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</si>
  <si>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</si>
  <si>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</si>
  <si>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</si>
  <si>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</si>
  <si>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</si>
  <si>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</si>
  <si>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</si>
  <si>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</si>
  <si>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</si>
  <si>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</si>
  <si>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</si>
  <si>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</si>
  <si>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</si>
  <si>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</si>
  <si>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</si>
  <si>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</si>
  <si>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</si>
  <si>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</si>
  <si>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</si>
  <si>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</si>
  <si>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</si>
  <si>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</si>
  <si>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</si>
  <si>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</si>
  <si>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</si>
  <si>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</si>
  <si>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</si>
  <si>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</si>
  <si>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</si>
  <si>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</si>
  <si>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</si>
  <si>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</si>
  <si>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</si>
  <si>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</si>
  <si>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</si>
  <si>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</si>
  <si>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</si>
  <si>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</si>
  <si>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</si>
  <si>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</si>
  <si>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</si>
  <si>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</si>
  <si>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</si>
  <si>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</si>
  <si>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</si>
  <si>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</si>
  <si>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</si>
  <si>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</si>
  <si>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</si>
  <si>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</si>
  <si>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</si>
  <si>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</si>
  <si>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</si>
  <si>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</si>
  <si>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</si>
  <si>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</si>
  <si>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</si>
  <si>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</si>
  <si>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</si>
  <si>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</si>
  <si>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</si>
  <si>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</si>
  <si>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</si>
  <si>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</si>
  <si>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</si>
  <si>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</si>
  <si>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</si>
  <si>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</si>
  <si>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</si>
  <si>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</si>
  <si>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</si>
  <si>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</si>
  <si>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</si>
  <si>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</si>
  <si>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</si>
  <si>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</si>
  <si>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</si>
  <si>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</si>
  <si>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</si>
  <si>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</si>
  <si>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</si>
  <si>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</si>
  <si>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</si>
  <si>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</si>
  <si>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</si>
  <si>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</si>
  <si>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</si>
  <si>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</si>
  <si>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</si>
  <si>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</si>
  <si>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</si>
  <si>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</si>
  <si>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</si>
  <si>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</si>
  <si>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</si>
  <si>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</si>
  <si>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</si>
  <si>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</si>
  <si>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</si>
  <si>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</si>
  <si>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</si>
  <si>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</si>
  <si>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</si>
  <si>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</si>
  <si>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</si>
  <si>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</si>
  <si>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</si>
  <si>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</si>
  <si>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</si>
  <si>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</si>
  <si>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</si>
  <si>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</si>
  <si>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</si>
  <si>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</si>
  <si>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</si>
  <si>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</si>
  <si>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</si>
  <si>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</si>
  <si>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</si>
  <si>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</si>
  <si>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</si>
  <si>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</si>
  <si>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</si>
  <si>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</si>
  <si>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</si>
  <si>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</si>
  <si>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</si>
  <si>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</si>
  <si>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</si>
  <si>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</si>
  <si>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</si>
  <si>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</si>
  <si>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</si>
  <si>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</si>
  <si>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</si>
  <si>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</si>
  <si>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</si>
  <si>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</si>
  <si>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</si>
  <si>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</si>
  <si>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</si>
  <si>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</si>
  <si>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</si>
  <si>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</si>
  <si>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</si>
  <si>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</si>
  <si>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</si>
  <si>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</si>
  <si>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</si>
  <si>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</si>
  <si>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</si>
  <si>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</si>
  <si>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</si>
  <si>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</si>
  <si>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</si>
  <si>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</si>
  <si>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</si>
  <si>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</si>
  <si>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</si>
  <si>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</si>
  <si>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</si>
  <si>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</si>
  <si>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</si>
  <si>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</si>
  <si>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</si>
  <si>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</si>
  <si>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</si>
  <si>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</si>
  <si>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</si>
  <si>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</si>
  <si>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</si>
  <si>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</si>
  <si>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</si>
  <si>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</si>
  <si>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</si>
  <si>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</si>
  <si>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</si>
  <si>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</si>
  <si>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</si>
  <si>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</si>
  <si>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</si>
  <si>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</si>
  <si>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</si>
  <si>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</si>
  <si>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</si>
  <si>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</si>
  <si>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</si>
  <si>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</si>
  <si>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</si>
  <si>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</si>
  <si>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</si>
  <si>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</si>
  <si>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</si>
  <si>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</si>
  <si>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</si>
  <si>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</si>
  <si>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</si>
  <si>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</si>
  <si>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</si>
  <si>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</si>
  <si>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</si>
  <si>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</si>
  <si>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</si>
  <si>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</si>
  <si>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</si>
  <si>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</si>
  <si>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</si>
  <si>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</si>
  <si>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</si>
  <si>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</si>
  <si>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</si>
  <si>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</si>
  <si>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</si>
  <si>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</si>
  <si>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</si>
  <si>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</si>
  <si>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</si>
  <si>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</si>
  <si>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</si>
  <si>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</si>
  <si>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</si>
  <si>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</si>
  <si>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</si>
  <si>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</si>
  <si>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</si>
  <si>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</si>
  <si>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</si>
  <si>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</si>
  <si>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</si>
  <si>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</si>
  <si>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</si>
  <si>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</si>
  <si>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</si>
  <si>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</si>
  <si>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</si>
  <si>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</si>
  <si>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</si>
  <si>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</si>
  <si>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</si>
  <si>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</si>
  <si>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</si>
  <si>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</si>
  <si>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</si>
  <si>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</si>
  <si>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</si>
  <si>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</si>
  <si>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</si>
  <si>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</si>
  <si>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</si>
  <si>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</si>
  <si>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</si>
  <si>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</si>
  <si>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</si>
  <si>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</si>
  <si>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</si>
  <si>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</si>
  <si>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</si>
  <si>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</si>
  <si>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</si>
  <si>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</si>
  <si>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</si>
  <si>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</si>
  <si>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</si>
  <si>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</si>
  <si>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</si>
  <si>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</si>
  <si>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</si>
  <si>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</si>
  <si>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</si>
  <si>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</si>
  <si>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</si>
  <si>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</si>
  <si>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</si>
  <si>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</si>
  <si>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</si>
  <si>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</si>
  <si>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</si>
  <si>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</si>
  <si>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</si>
  <si>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</si>
  <si>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</si>
  <si>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</si>
  <si>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</si>
  <si>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</si>
  <si>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</si>
  <si>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</si>
  <si>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</si>
  <si>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</si>
  <si>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</si>
  <si>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</si>
  <si>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</si>
  <si>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</si>
  <si>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</si>
  <si>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</si>
  <si>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</si>
  <si>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</si>
  <si>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</si>
  <si>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</si>
  <si>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</si>
  <si>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</si>
  <si>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</si>
  <si>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</si>
  <si>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</si>
  <si>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</si>
  <si>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</si>
  <si>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</si>
  <si>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</si>
  <si>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</si>
  <si>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</si>
  <si>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</si>
  <si>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</si>
  <si>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</si>
  <si>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</si>
  <si>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</si>
  <si>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</si>
  <si>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</si>
  <si>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</si>
  <si>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</si>
  <si>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</si>
  <si>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</si>
  <si>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</si>
  <si>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</si>
  <si>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</si>
  <si>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</si>
  <si>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</si>
  <si>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</si>
  <si>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</si>
  <si>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</si>
  <si>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</si>
  <si>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</si>
  <si>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</si>
  <si>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</si>
  <si>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</si>
  <si>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</si>
  <si>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</si>
  <si>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</si>
  <si>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</si>
  <si>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</si>
  <si>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</si>
  <si>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</si>
  <si>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</si>
  <si>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</si>
  <si>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</si>
  <si>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</si>
  <si>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</si>
  <si>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</si>
  <si>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</si>
  <si>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</si>
  <si>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</si>
  <si>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</si>
  <si>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</si>
  <si>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</si>
  <si>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</si>
  <si>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</si>
  <si>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</si>
  <si>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</si>
  <si>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</si>
  <si>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</si>
  <si>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</si>
  <si>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</si>
  <si>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</si>
  <si>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</si>
  <si>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</si>
  <si>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</si>
  <si>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</si>
  <si>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</si>
  <si>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</si>
  <si>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</si>
  <si>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</si>
  <si>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</si>
  <si>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</si>
  <si>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</si>
  <si>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</si>
  <si>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</si>
  <si>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</si>
  <si>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</si>
  <si>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</si>
  <si>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</si>
  <si>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</si>
  <si>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</si>
  <si>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</si>
  <si>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</si>
  <si>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</si>
  <si>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</si>
  <si>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</si>
  <si>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</si>
  <si>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</si>
  <si>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</si>
  <si>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</si>
  <si>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</si>
  <si>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</si>
  <si>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</si>
  <si>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</si>
  <si>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</si>
  <si>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</si>
  <si>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</si>
  <si>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</si>
  <si>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</si>
  <si>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</si>
  <si>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</si>
  <si>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</si>
  <si>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</si>
  <si>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</si>
  <si>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</si>
  <si>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</si>
  <si>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</si>
  <si>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</si>
  <si>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</si>
  <si>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</si>
  <si>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</si>
  <si>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</si>
  <si>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</si>
  <si>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</si>
  <si>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</si>
  <si>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</si>
  <si>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</si>
  <si>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</si>
  <si>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</si>
  <si>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</si>
  <si>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</si>
  <si>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</si>
  <si>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</si>
  <si>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</si>
  <si>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</si>
  <si>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</si>
  <si>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</si>
  <si>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</si>
  <si>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</si>
  <si>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</si>
  <si>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</si>
  <si>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</si>
  <si>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</si>
  <si>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</si>
  <si>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</si>
  <si>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</si>
  <si>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</si>
  <si>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</si>
  <si>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</si>
  <si>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</si>
  <si>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</si>
  <si>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</si>
  <si>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</si>
  <si>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</si>
  <si>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</si>
  <si>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</si>
  <si>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</si>
  <si>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</si>
  <si>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</si>
  <si>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</si>
  <si>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</si>
  <si>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</si>
  <si>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</si>
  <si>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</si>
  <si>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</si>
  <si>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</si>
  <si>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</si>
  <si>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</si>
  <si>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</si>
  <si>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</si>
  <si>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</si>
  <si>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</si>
  <si>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</si>
  <si>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</si>
  <si>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</si>
  <si>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</si>
  <si>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</si>
  <si>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</si>
  <si>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</si>
  <si>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</si>
  <si>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</si>
  <si>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</si>
  <si>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</si>
  <si>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</si>
  <si>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</si>
  <si>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</si>
  <si>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</si>
  <si>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</si>
  <si>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</si>
  <si>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</si>
  <si>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</si>
  <si>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</si>
  <si>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</si>
  <si>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</si>
  <si>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</si>
  <si>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</si>
  <si>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</si>
  <si>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</si>
  <si>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</si>
  <si>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</si>
  <si>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</si>
  <si>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</si>
  <si>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</si>
  <si>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</si>
  <si>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</si>
  <si>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</si>
  <si>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</si>
  <si>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</si>
  <si>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</si>
  <si>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</si>
  <si>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</si>
  <si>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</si>
  <si>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</si>
  <si>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</si>
  <si>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</si>
  <si>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</si>
  <si>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</si>
  <si>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</si>
  <si>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</si>
  <si>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</si>
  <si>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</si>
  <si>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</si>
  <si>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</si>
  <si>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</si>
  <si>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</si>
  <si>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</si>
  <si>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</si>
  <si>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</si>
  <si>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</si>
  <si>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</si>
  <si>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</si>
  <si>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</si>
  <si>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</si>
  <si>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</si>
  <si>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</si>
  <si>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</si>
  <si>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</si>
  <si>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</si>
  <si>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</si>
  <si>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</si>
  <si>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</si>
  <si>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</si>
  <si>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</si>
  <si>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</si>
  <si>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</si>
  <si>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</si>
  <si>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</si>
  <si>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</si>
  <si>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</si>
  <si>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</si>
  <si>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</si>
  <si>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</si>
  <si>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</si>
  <si>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</si>
  <si>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</si>
  <si>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</si>
  <si>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</si>
  <si>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</si>
  <si>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</si>
  <si>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</si>
  <si>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</si>
  <si>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</si>
  <si>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</si>
  <si>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</si>
  <si>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</si>
  <si>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</si>
  <si>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</si>
  <si>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</si>
  <si>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</si>
  <si>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</si>
  <si>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</si>
  <si>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</si>
  <si>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</si>
  <si>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</si>
  <si>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</si>
  <si>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</si>
  <si>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</si>
  <si>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</si>
  <si>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</si>
  <si>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</si>
  <si>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</si>
  <si>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</si>
  <si>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</si>
  <si>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</si>
  <si>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</si>
  <si>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</si>
  <si>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</si>
  <si>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</si>
  <si>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</si>
  <si>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</si>
  <si>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</si>
  <si>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</si>
  <si>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</si>
  <si>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</si>
  <si>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</si>
  <si>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</si>
  <si>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</si>
  <si>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</si>
  <si>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</si>
  <si>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</si>
  <si>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</si>
  <si>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</si>
  <si>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</si>
  <si>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</si>
  <si>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</si>
  <si>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</si>
  <si>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</si>
  <si>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</si>
  <si>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</si>
  <si>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</si>
  <si>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</si>
  <si>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</si>
  <si>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</si>
  <si>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</si>
  <si>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</si>
  <si>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</si>
  <si>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</si>
  <si>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</si>
  <si>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</si>
  <si>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</si>
  <si>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</si>
  <si>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</si>
  <si>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</si>
  <si>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</si>
  <si>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</si>
  <si>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</si>
  <si>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</si>
  <si>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</si>
  <si>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</si>
  <si>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</si>
  <si>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</si>
  <si>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</si>
  <si>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</si>
  <si>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</si>
  <si>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</si>
  <si>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</si>
  <si>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</si>
  <si>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</si>
  <si>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</si>
  <si>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</si>
  <si>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</si>
  <si>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</si>
  <si>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</si>
  <si>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</si>
  <si>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</si>
  <si>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</si>
  <si>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</si>
  <si>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</si>
  <si>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</si>
  <si>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</si>
  <si>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</si>
  <si>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</si>
  <si>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</si>
  <si>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</si>
  <si>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</si>
  <si>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</si>
  <si>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</si>
  <si>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</si>
  <si>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</si>
  <si>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</si>
  <si>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</si>
  <si>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</si>
  <si>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</si>
  <si>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</si>
  <si>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</si>
  <si>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</si>
  <si>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</si>
  <si>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</si>
  <si>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</si>
  <si>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</si>
  <si>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</si>
  <si>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</si>
  <si>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</si>
  <si>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</si>
  <si>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</si>
  <si>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</si>
  <si>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</si>
  <si>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</si>
  <si>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</si>
  <si>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</si>
  <si>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</si>
  <si>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</si>
  <si>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</si>
  <si>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</si>
  <si>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</si>
  <si>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</si>
  <si>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</si>
  <si>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</si>
  <si>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</si>
  <si>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</si>
  <si>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</si>
  <si>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</si>
  <si>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</si>
  <si>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</si>
  <si>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</si>
  <si>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</si>
  <si>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</si>
  <si>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</si>
  <si>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</si>
  <si>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</si>
  <si>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</si>
  <si>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</si>
  <si>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</si>
  <si>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</si>
  <si>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</si>
  <si>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</si>
  <si>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</si>
  <si>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</si>
  <si>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</si>
  <si>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</si>
  <si>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</si>
  <si>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</si>
  <si>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</si>
  <si>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</si>
  <si>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</si>
  <si>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</si>
  <si>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</si>
  <si>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</si>
  <si>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</si>
  <si>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</si>
  <si>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</si>
  <si>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</si>
  <si>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</si>
  <si>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</si>
  <si>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</si>
  <si>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</si>
  <si>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</si>
  <si>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</si>
  <si>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</si>
  <si>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</si>
  <si>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</si>
  <si>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</si>
  <si>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</si>
  <si>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</si>
  <si>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</si>
  <si>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</si>
  <si>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</si>
  <si>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</si>
  <si>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</si>
  <si>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</si>
  <si>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</si>
  <si>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</si>
  <si>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</si>
  <si>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</si>
  <si>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</si>
  <si>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</si>
  <si>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</si>
  <si>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</si>
  <si>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</si>
  <si>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</si>
  <si>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</si>
  <si>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</si>
  <si>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</si>
  <si>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</si>
  <si>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</si>
  <si>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</si>
  <si>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</si>
  <si>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</si>
  <si>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</si>
  <si>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</si>
  <si>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</si>
  <si>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</si>
  <si>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</si>
  <si>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</si>
  <si>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</si>
  <si>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</si>
  <si>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</si>
  <si>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</si>
  <si>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</si>
  <si>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</si>
  <si>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</si>
  <si>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</si>
  <si>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</si>
  <si>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</si>
  <si>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</si>
  <si>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</si>
  <si>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</si>
  <si>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</si>
  <si>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</si>
  <si>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</si>
  <si>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</si>
  <si>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</si>
  <si>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</si>
  <si>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</si>
  <si>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</si>
  <si>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</si>
  <si>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</si>
  <si>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</si>
  <si>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</si>
  <si>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</si>
  <si>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</si>
  <si>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</si>
  <si>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</si>
  <si>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</si>
  <si>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</si>
  <si>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</si>
  <si>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</si>
  <si>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</si>
  <si>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</si>
  <si>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</si>
  <si>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</si>
  <si>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</si>
  <si>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</si>
  <si>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</si>
  <si>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</si>
  <si>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</si>
  <si>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</si>
  <si>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</si>
  <si>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</si>
  <si>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</si>
  <si>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</si>
  <si>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</si>
  <si>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</si>
  <si>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</si>
  <si>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</si>
  <si>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</si>
  <si>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</si>
  <si>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</si>
  <si>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</si>
  <si>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</si>
  <si>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</si>
  <si>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</si>
  <si>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</si>
  <si>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</si>
  <si>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</si>
  <si>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</si>
  <si>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</si>
  <si>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</si>
  <si>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</si>
  <si>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</si>
  <si>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</si>
  <si>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</si>
  <si>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</si>
  <si>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</si>
  <si>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</si>
  <si>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</si>
  <si>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</si>
  <si>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</si>
  <si>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</si>
  <si>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</si>
  <si>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</si>
  <si>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</si>
  <si>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</si>
  <si>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</si>
  <si>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</si>
  <si>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</si>
  <si>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</si>
  <si>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</si>
  <si>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</si>
  <si>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</si>
  <si>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</si>
  <si>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</si>
  <si>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</si>
  <si>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</si>
  <si>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</si>
  <si>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</si>
  <si>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</si>
  <si>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</si>
  <si>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</si>
  <si>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</si>
  <si>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</si>
  <si>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</si>
  <si>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</si>
  <si>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</si>
  <si>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</si>
  <si>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</si>
  <si>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</si>
  <si>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</si>
  <si>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</si>
  <si>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</si>
  <si>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</si>
  <si>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</si>
  <si>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</si>
  <si>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</si>
  <si>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</si>
  <si>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</si>
  <si>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</si>
  <si>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</si>
  <si>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</si>
  <si>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</si>
  <si>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</si>
  <si>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</si>
  <si>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</si>
  <si>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</si>
  <si>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</si>
  <si>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</si>
  <si>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</si>
  <si>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</si>
  <si>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</si>
  <si>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</si>
  <si>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</si>
  <si>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</si>
  <si>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</si>
  <si>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</si>
  <si>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</si>
  <si>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</si>
  <si>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</si>
  <si>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</si>
  <si>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</si>
  <si>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</si>
  <si>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</si>
  <si>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</si>
  <si>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</si>
  <si>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</si>
  <si>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</si>
  <si>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</si>
  <si>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</si>
  <si>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</si>
  <si>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</si>
  <si>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</si>
  <si>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</si>
  <si>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</si>
  <si>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</si>
  <si>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</si>
  <si>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</si>
  <si>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</si>
  <si>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</si>
  <si>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</si>
  <si>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</si>
  <si>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</si>
  <si>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</si>
  <si>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</si>
  <si>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</si>
  <si>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</si>
  <si>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</si>
  <si>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</si>
  <si>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</si>
  <si>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</si>
  <si>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</si>
  <si>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</si>
  <si>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</si>
  <si>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</si>
  <si>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</si>
  <si>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</si>
  <si>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</si>
  <si>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</si>
  <si>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</si>
  <si>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</si>
  <si>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</si>
  <si>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</si>
  <si>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</si>
  <si>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</si>
  <si>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</si>
  <si>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</si>
  <si>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</si>
  <si>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</si>
  <si>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</si>
  <si>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</si>
  <si>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</si>
  <si>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</si>
  <si>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</si>
  <si>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</si>
  <si>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</si>
  <si>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</si>
  <si>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</si>
  <si>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</si>
  <si>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</si>
  <si>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</si>
  <si>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</si>
  <si>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</si>
  <si>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</si>
  <si>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</si>
  <si>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</si>
  <si>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</si>
  <si>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</si>
  <si>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</si>
  <si>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</si>
  <si>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</si>
  <si>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</si>
  <si>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</si>
  <si>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</si>
  <si>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</si>
  <si>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</si>
  <si>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</si>
  <si>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</si>
  <si>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</si>
  <si>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</si>
  <si>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</si>
  <si>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</si>
  <si>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</si>
  <si>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</si>
  <si>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</si>
  <si>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</si>
  <si>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</si>
  <si>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</si>
  <si>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</si>
  <si>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</si>
  <si>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</si>
  <si>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</si>
  <si>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</si>
  <si>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</si>
  <si>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</si>
  <si>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</si>
  <si>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</si>
  <si>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</si>
  <si>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</si>
  <si>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</si>
  <si>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</si>
  <si>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</si>
  <si>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</si>
  <si>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</si>
  <si>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</si>
  <si>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</si>
  <si>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</si>
  <si>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</si>
  <si>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</si>
  <si>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</si>
  <si>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</si>
  <si>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</si>
  <si>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</si>
  <si>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</si>
  <si>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</si>
  <si>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</si>
  <si>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</si>
  <si>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</si>
  <si>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</si>
  <si>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</si>
  <si>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</si>
  <si>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</si>
  <si>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</si>
  <si>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</si>
  <si>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</si>
  <si>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</si>
  <si>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</si>
  <si>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</si>
  <si>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</si>
  <si>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</si>
  <si>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</si>
  <si>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</si>
  <si>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</si>
  <si>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</si>
  <si>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</si>
  <si>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</si>
  <si>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</si>
  <si>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</si>
  <si>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</si>
  <si>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</si>
  <si>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</si>
  <si>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</si>
  <si>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</si>
  <si>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</si>
  <si>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</si>
  <si>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</si>
  <si>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</si>
  <si>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</si>
  <si>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</si>
  <si>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</si>
  <si>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</si>
  <si>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</si>
  <si>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</si>
  <si>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</si>
  <si>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</si>
  <si>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</si>
  <si>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</si>
  <si>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</si>
  <si>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</si>
  <si>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</si>
  <si>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</si>
  <si>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</si>
  <si>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</si>
  <si>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</si>
  <si>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</si>
  <si>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</si>
  <si>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</si>
  <si>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</si>
  <si>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</si>
  <si>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</si>
  <si>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</si>
  <si>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</si>
  <si>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</si>
  <si>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</si>
  <si>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</si>
  <si>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</si>
  <si>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</si>
  <si>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</si>
  <si>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</si>
  <si>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</si>
  <si>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</si>
  <si>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</si>
  <si>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</si>
  <si>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</si>
  <si>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</si>
  <si>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</si>
  <si>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</si>
  <si>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</si>
  <si>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</si>
  <si>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</si>
  <si>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</si>
  <si>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</si>
  <si>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</si>
  <si>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</si>
  <si>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</si>
  <si>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</si>
  <si>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</si>
  <si>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</si>
  <si>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</si>
  <si>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</si>
  <si>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</si>
  <si>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</si>
  <si>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</si>
  <si>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</si>
  <si>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</si>
  <si>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</si>
  <si>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</si>
  <si>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</si>
  <si>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</si>
  <si>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</si>
  <si>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</si>
  <si>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</si>
  <si>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</si>
  <si>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</si>
  <si>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</si>
  <si>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</si>
  <si>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</si>
  <si>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</si>
  <si>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</si>
  <si>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</si>
  <si>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</si>
  <si>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</si>
  <si>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</si>
  <si>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</si>
  <si>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</si>
  <si>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</si>
  <si>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</si>
  <si>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</si>
  <si>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</si>
  <si>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</si>
  <si>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</si>
  <si>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</si>
  <si>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</si>
  <si>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</si>
  <si>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</si>
  <si>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</si>
  <si>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</si>
  <si>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</si>
  <si>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</si>
  <si>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</si>
  <si>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</si>
  <si>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</si>
  <si>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</si>
  <si>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</si>
  <si>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</si>
  <si>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</si>
  <si>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</si>
  <si>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</si>
  <si>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</si>
  <si>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</si>
  <si>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</si>
  <si>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</si>
  <si>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</si>
  <si>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</si>
  <si>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</si>
  <si>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</si>
  <si>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</si>
  <si>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</si>
  <si>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</si>
  <si>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</si>
  <si>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</si>
  <si>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</si>
  <si>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</si>
  <si>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</si>
  <si>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</si>
  <si>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</si>
  <si>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</si>
  <si>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</si>
  <si>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</si>
  <si>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</si>
  <si>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</si>
  <si>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</si>
  <si>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</si>
  <si>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</si>
  <si>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</si>
  <si>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</si>
  <si>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</si>
  <si>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</si>
  <si>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</si>
  <si>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</si>
  <si>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</si>
  <si>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</si>
  <si>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</si>
  <si>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</si>
  <si>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</si>
  <si>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</si>
  <si>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</si>
  <si>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</si>
  <si>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</si>
  <si>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</si>
  <si>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</si>
  <si>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</si>
  <si>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</si>
  <si>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</si>
  <si>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</si>
  <si>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</si>
  <si>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</si>
  <si>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</si>
  <si>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</si>
  <si>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</si>
  <si>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</si>
  <si>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</si>
  <si>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</si>
  <si>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</si>
  <si>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</si>
  <si>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</si>
  <si>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</si>
  <si>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</si>
  <si>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</si>
  <si>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</si>
  <si>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</si>
  <si>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</si>
  <si>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</si>
  <si>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</si>
  <si>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</si>
  <si>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</si>
  <si>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</si>
  <si>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</si>
  <si>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</si>
  <si>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</si>
  <si>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</si>
  <si>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</si>
  <si>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</si>
  <si>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</si>
  <si>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</si>
  <si>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</si>
  <si>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</si>
  <si>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</si>
  <si>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</si>
  <si>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</si>
  <si>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</si>
  <si>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</si>
  <si>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</si>
  <si>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</si>
  <si>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</si>
  <si>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</si>
  <si>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</si>
  <si>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</si>
  <si>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</si>
  <si>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</si>
  <si>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</si>
  <si>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</si>
  <si>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</si>
  <si>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</si>
  <si>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</si>
  <si>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</si>
  <si>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</si>
  <si>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</si>
  <si>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</si>
  <si>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</si>
  <si>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</si>
  <si>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</si>
  <si>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</si>
  <si>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</si>
  <si>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</si>
  <si>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</si>
  <si>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</si>
  <si>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</si>
  <si>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</si>
  <si>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</si>
  <si>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</si>
  <si>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</si>
  <si>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</si>
  <si>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</si>
  <si>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</si>
  <si>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</si>
  <si>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</si>
  <si>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</si>
  <si>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</si>
  <si>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</si>
  <si>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</si>
  <si>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</si>
  <si>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</si>
  <si>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</si>
  <si>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</si>
  <si>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</si>
  <si>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</si>
  <si>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</si>
  <si>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</si>
  <si>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</si>
  <si>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</si>
  <si>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</si>
  <si>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</si>
  <si>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</si>
  <si>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</si>
  <si>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</si>
  <si>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</si>
  <si>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</si>
  <si>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</si>
  <si>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</si>
  <si>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</si>
  <si>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</si>
  <si>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</si>
  <si>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</si>
  <si>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</si>
  <si>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</si>
  <si>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</si>
  <si>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</si>
  <si>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</si>
  <si>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</si>
  <si>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</si>
  <si>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</si>
  <si>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</si>
  <si>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</si>
  <si>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</si>
  <si>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</si>
  <si>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</si>
  <si>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</si>
  <si>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</si>
  <si>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</si>
  <si>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</si>
  <si>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</si>
  <si>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</si>
  <si>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</si>
  <si>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</si>
  <si>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</si>
  <si>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</si>
  <si>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</si>
  <si>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</si>
  <si>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</si>
  <si>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</si>
  <si>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</si>
  <si>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</si>
  <si>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</si>
  <si>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</si>
  <si>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</si>
  <si>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</si>
  <si>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</si>
  <si>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</si>
  <si>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</si>
  <si>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</si>
  <si>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</si>
  <si>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</si>
  <si>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</si>
  <si>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</si>
  <si>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</si>
  <si>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</si>
  <si>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</si>
  <si>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</si>
  <si>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</si>
  <si>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</si>
  <si>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</si>
  <si>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</si>
  <si>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</si>
  <si>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</si>
  <si>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</si>
  <si>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</si>
  <si>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</si>
  <si>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</si>
  <si>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</si>
  <si>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</si>
  <si>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</si>
  <si>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</si>
  <si>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</si>
  <si>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</si>
  <si>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</si>
  <si>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</si>
  <si>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</si>
  <si>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</si>
  <si>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</si>
  <si>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</si>
  <si>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</si>
  <si>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</si>
  <si>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</si>
  <si>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</si>
  <si>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</si>
  <si>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</si>
  <si>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</si>
  <si>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</si>
  <si>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</si>
  <si>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</si>
  <si>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</si>
  <si>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</si>
  <si>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</si>
  <si>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</si>
  <si>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</si>
  <si>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</si>
  <si>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</si>
  <si>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</si>
  <si>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</si>
  <si>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</si>
  <si>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</si>
  <si>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</si>
  <si>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</si>
  <si>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</si>
  <si>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</si>
  <si>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</si>
  <si>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</si>
  <si>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</si>
  <si>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</si>
  <si>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</si>
  <si>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</si>
  <si>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</si>
  <si>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</si>
  <si>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</si>
  <si>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</si>
  <si>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</si>
  <si>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</si>
  <si>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</si>
  <si>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</si>
  <si>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</si>
  <si>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</si>
  <si>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</si>
  <si>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</si>
  <si>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</si>
  <si>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</si>
  <si>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</si>
  <si>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</si>
  <si>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</si>
  <si>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</si>
  <si>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</si>
  <si>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</si>
  <si>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</si>
  <si>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</si>
  <si>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</si>
  <si>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</si>
  <si>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</si>
  <si>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</si>
  <si>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</si>
  <si>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</si>
  <si>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</si>
  <si>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</si>
  <si>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</si>
  <si>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</si>
  <si>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</si>
  <si>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</si>
  <si>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</si>
  <si>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</si>
  <si>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</si>
  <si>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</si>
  <si>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</si>
  <si>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</si>
  <si>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</si>
  <si>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</si>
  <si>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</si>
  <si>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</si>
  <si>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</si>
  <si>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</si>
  <si>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</si>
  <si>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</si>
  <si>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</si>
  <si>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</si>
  <si>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</si>
  <si>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</si>
  <si>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</si>
  <si>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</si>
  <si>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</si>
  <si>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</si>
  <si>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</si>
  <si>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</si>
  <si>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</si>
  <si>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</si>
  <si>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</si>
  <si>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</si>
  <si>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</si>
  <si>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</si>
  <si>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</si>
  <si>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</si>
  <si>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</si>
  <si>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</si>
  <si>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</si>
  <si>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</si>
  <si>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</si>
  <si>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</si>
  <si>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</si>
  <si>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</si>
  <si>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</si>
  <si>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</si>
  <si>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</si>
  <si>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</si>
  <si>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</si>
  <si>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</si>
  <si>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</si>
  <si>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</si>
  <si>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</si>
  <si>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</si>
  <si>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</si>
  <si>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</si>
  <si>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</si>
  <si>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</si>
  <si>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</si>
  <si>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</si>
  <si>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</si>
  <si>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</si>
  <si>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</si>
  <si>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</si>
  <si>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</si>
  <si>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</si>
  <si>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</si>
  <si>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</si>
  <si>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</si>
  <si>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</si>
  <si>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</si>
  <si>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</si>
  <si>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</si>
  <si>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</si>
  <si>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</si>
  <si>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</si>
  <si>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</si>
  <si>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</si>
  <si>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</si>
  <si>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</si>
  <si>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</si>
  <si>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</si>
  <si>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</si>
  <si>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</si>
  <si>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</si>
  <si>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</si>
  <si>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</si>
  <si>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</si>
  <si>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</si>
  <si>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</si>
  <si>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</si>
  <si>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</si>
  <si>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</si>
  <si>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</si>
  <si>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</si>
  <si>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</si>
  <si>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</si>
  <si>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</si>
  <si>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</si>
  <si>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</si>
  <si>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</si>
  <si>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</si>
  <si>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</si>
  <si>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</si>
  <si>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</si>
  <si>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</si>
  <si>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</si>
  <si>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</si>
  <si>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</si>
  <si>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</si>
  <si>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</si>
  <si>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</si>
  <si>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</si>
  <si>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</si>
  <si>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</si>
  <si>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</si>
  <si>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</si>
  <si>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</si>
  <si>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</si>
  <si>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</si>
  <si>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</si>
  <si>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</si>
  <si>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</si>
  <si>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</si>
  <si>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</si>
  <si>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</si>
  <si>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</si>
  <si>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</si>
  <si>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</si>
  <si>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</si>
  <si>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</si>
  <si>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</si>
  <si>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</si>
  <si>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</si>
  <si>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</si>
  <si>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</si>
  <si>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</si>
  <si>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</si>
  <si>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</si>
  <si>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</si>
  <si>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</si>
  <si>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</si>
  <si>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</si>
  <si>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</si>
  <si>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</si>
  <si>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</si>
  <si>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</si>
  <si>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</si>
  <si>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</si>
  <si>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</si>
  <si>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</si>
  <si>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</si>
  <si>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</si>
  <si>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</si>
  <si>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</si>
  <si>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</si>
  <si>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</si>
  <si>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</si>
  <si>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</si>
  <si>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</si>
  <si>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</si>
  <si>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</si>
  <si>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</si>
  <si>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</si>
  <si>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</si>
  <si>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</si>
  <si>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</si>
  <si>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</si>
  <si>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</si>
  <si>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</si>
  <si>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</si>
  <si>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</si>
  <si>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</si>
  <si>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</si>
  <si>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</si>
  <si>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</si>
  <si>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</si>
  <si>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</si>
  <si>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</si>
  <si>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</si>
  <si>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</si>
  <si>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</si>
  <si>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</si>
  <si>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</si>
  <si>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</si>
  <si>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</si>
  <si>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</si>
  <si>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</si>
  <si>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</si>
  <si>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</si>
  <si>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</si>
  <si>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</si>
  <si>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</si>
  <si>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</si>
  <si>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</si>
  <si>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</si>
  <si>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</si>
  <si>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</si>
  <si>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</si>
  <si>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</si>
  <si>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</si>
  <si>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</si>
  <si>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</si>
  <si>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</si>
  <si>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</si>
  <si>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</si>
  <si>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</si>
  <si>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</si>
  <si>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</si>
  <si>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</si>
  <si>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</si>
  <si>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</si>
  <si>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</si>
  <si>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</si>
  <si>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</si>
  <si>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</si>
  <si>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</si>
  <si>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</si>
  <si>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</si>
  <si>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</si>
  <si>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</si>
  <si>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</si>
  <si>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</si>
  <si>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</si>
  <si>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</si>
  <si>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</si>
  <si>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</si>
  <si>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</si>
  <si>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</si>
  <si>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</si>
  <si>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</si>
  <si>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</si>
  <si>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</si>
  <si>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</si>
  <si>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</si>
  <si>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</si>
  <si>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</si>
  <si>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</si>
  <si>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</si>
  <si>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</si>
  <si>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</si>
  <si>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</si>
  <si>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</si>
  <si>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</si>
  <si>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</si>
  <si>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</si>
  <si>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</si>
  <si>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</si>
  <si>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</si>
  <si>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</si>
  <si>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</si>
  <si>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</si>
  <si>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</si>
  <si>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</si>
  <si>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</si>
  <si>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</si>
  <si>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</si>
  <si>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</si>
  <si>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</si>
  <si>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</si>
  <si>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</si>
  <si>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</si>
  <si>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</si>
  <si>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</si>
  <si>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</si>
  <si>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</si>
  <si>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</si>
  <si>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</si>
  <si>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</si>
  <si>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</si>
  <si>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</si>
  <si>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</si>
  <si>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</si>
  <si>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</si>
  <si>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</si>
  <si>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</si>
  <si>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</si>
  <si>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</si>
  <si>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</si>
  <si>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</si>
  <si>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</si>
  <si>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</si>
  <si>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</si>
  <si>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</si>
  <si>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</si>
  <si>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</si>
  <si>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</si>
  <si>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</si>
  <si>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</si>
  <si>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</si>
  <si>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</si>
  <si>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</si>
  <si>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</si>
  <si>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</si>
  <si>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</si>
  <si>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</si>
  <si>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</si>
  <si>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</si>
  <si>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</si>
  <si>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</si>
  <si>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</si>
  <si>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</si>
  <si>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</si>
  <si>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</si>
  <si>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</si>
  <si>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</si>
  <si>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</si>
  <si>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</si>
  <si>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</si>
  <si>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</si>
  <si>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</si>
  <si>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</si>
  <si>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</si>
  <si>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</si>
  <si>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</si>
  <si>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</si>
  <si>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</si>
  <si>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</si>
  <si>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</si>
  <si>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</si>
  <si>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</si>
  <si>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</si>
  <si>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</si>
  <si>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</si>
  <si>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</si>
  <si>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</si>
  <si>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</si>
  <si>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</si>
  <si>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</si>
  <si>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</si>
  <si>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</si>
  <si>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</si>
  <si>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</si>
  <si>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</si>
  <si>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</si>
  <si>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</si>
  <si>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</si>
  <si>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</si>
  <si>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</si>
  <si>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</si>
  <si>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</si>
  <si>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</si>
  <si>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</si>
  <si>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</si>
  <si>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</si>
  <si>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</si>
  <si>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</si>
  <si>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</si>
  <si>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</si>
  <si>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</si>
  <si>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</si>
  <si>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</si>
  <si>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</si>
  <si>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</si>
  <si>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</si>
  <si>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</si>
  <si>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</si>
  <si>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</si>
  <si>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</si>
  <si>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</si>
  <si>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</si>
  <si>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</si>
  <si>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</si>
  <si>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</si>
  <si>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</si>
  <si>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</si>
  <si>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</si>
  <si>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</si>
  <si>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</si>
  <si>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</si>
  <si>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</si>
  <si>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</si>
  <si>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</si>
  <si>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</si>
  <si>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</si>
  <si>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</si>
  <si>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</si>
  <si>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</si>
  <si>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</si>
  <si>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</si>
  <si>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</si>
  <si>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</si>
  <si>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</si>
  <si>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</si>
  <si>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</si>
  <si>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</si>
  <si>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</si>
  <si>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</si>
  <si>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</si>
  <si>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</si>
  <si>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</si>
  <si>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</si>
  <si>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</si>
  <si>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</si>
  <si>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</si>
  <si>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</si>
  <si>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</si>
  <si>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</si>
  <si>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</si>
  <si>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</si>
  <si>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</si>
  <si>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</si>
  <si>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</si>
  <si>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</si>
  <si>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</si>
  <si>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</si>
  <si>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</si>
  <si>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</si>
  <si>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</si>
  <si>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</si>
  <si>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</si>
  <si>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</si>
  <si>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</si>
  <si>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</si>
  <si>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</si>
  <si>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</si>
  <si>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</si>
  <si>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</si>
  <si>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</si>
  <si>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</si>
  <si>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</si>
  <si>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</si>
  <si>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</si>
  <si>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</si>
  <si>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</si>
  <si>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</si>
  <si>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</si>
  <si>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</si>
  <si>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</si>
  <si>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</si>
  <si>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</si>
  <si>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</si>
  <si>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</si>
  <si>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</si>
  <si>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</si>
  <si>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</si>
  <si>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</si>
  <si>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</si>
  <si>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</si>
  <si>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</si>
  <si>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</si>
  <si>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</si>
  <si>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</si>
  <si>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</si>
  <si>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</si>
  <si>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</si>
  <si>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</si>
  <si>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</si>
  <si>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</si>
  <si>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</si>
  <si>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</si>
  <si>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</si>
  <si>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</si>
  <si>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</si>
  <si>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</si>
  <si>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</si>
  <si>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</si>
  <si>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</si>
  <si>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</si>
  <si>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</si>
  <si>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</si>
  <si>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</si>
  <si>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</si>
  <si>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</si>
  <si>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</si>
  <si>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</si>
  <si>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</si>
  <si>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</si>
  <si>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</si>
  <si>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</si>
  <si>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</si>
  <si>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</si>
  <si>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</si>
  <si>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</si>
  <si>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</si>
  <si>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</si>
  <si>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</si>
  <si>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</si>
  <si>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</si>
  <si>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</si>
  <si>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</si>
  <si>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</si>
  <si>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</si>
  <si>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</si>
  <si>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</si>
  <si>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</si>
  <si>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</si>
  <si>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</si>
  <si>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</si>
  <si>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</si>
  <si>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</si>
  <si>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</si>
  <si>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</si>
  <si>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</si>
  <si>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</si>
  <si>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</si>
  <si>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</si>
  <si>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</si>
  <si>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</si>
  <si>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</si>
  <si>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</si>
  <si>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</si>
  <si>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</si>
  <si>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</si>
  <si>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</si>
  <si>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</si>
  <si>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</si>
  <si>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</si>
  <si>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</si>
  <si>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</si>
  <si>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</si>
  <si>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</si>
  <si>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</si>
  <si>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</si>
  <si>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</si>
  <si>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</si>
  <si>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</si>
  <si>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</si>
  <si>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</si>
  <si>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</si>
  <si>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</si>
  <si>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</si>
  <si>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</si>
  <si>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</si>
  <si>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</si>
  <si>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</si>
  <si>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</si>
  <si>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</si>
  <si>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</si>
  <si>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</si>
  <si>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</si>
  <si>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</si>
  <si>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</si>
  <si>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</si>
  <si>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</si>
  <si>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</si>
  <si>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</si>
  <si>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</si>
  <si>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</si>
  <si>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</si>
  <si>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</si>
  <si>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</si>
  <si>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</si>
  <si>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</si>
  <si>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</si>
  <si>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</si>
  <si>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</si>
  <si>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</si>
  <si>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</si>
  <si>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</si>
  <si>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</si>
  <si>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</si>
  <si>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</si>
  <si>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</si>
  <si>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</si>
  <si>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</si>
  <si>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</si>
  <si>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</si>
  <si>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</si>
  <si>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</si>
  <si>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</si>
  <si>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</si>
  <si>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</si>
  <si>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</si>
  <si>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</si>
  <si>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</si>
  <si>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</si>
  <si>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</si>
  <si>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</si>
  <si>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</si>
  <si>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</si>
  <si>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</si>
  <si>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</si>
  <si>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</si>
  <si>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</si>
  <si>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</si>
  <si>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</si>
  <si>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</si>
  <si>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</si>
  <si>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</si>
  <si>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</si>
  <si>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</si>
  <si>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</si>
  <si>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</si>
  <si>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</si>
  <si>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</si>
  <si>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</si>
  <si>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</si>
  <si>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</si>
  <si>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</si>
  <si>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</si>
  <si>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</si>
  <si>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</si>
  <si>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</si>
  <si>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</si>
  <si>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</si>
  <si>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</si>
  <si>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</si>
  <si>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</si>
  <si>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</si>
  <si>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</si>
  <si>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</si>
  <si>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</si>
  <si>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</si>
  <si>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</si>
  <si>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</si>
  <si>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</si>
  <si>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</si>
  <si>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</si>
  <si>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</si>
  <si>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</si>
  <si>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</si>
  <si>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</si>
  <si>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</si>
  <si>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</si>
  <si>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</si>
  <si>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</si>
  <si>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</si>
  <si>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</si>
  <si>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</si>
  <si>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</si>
  <si>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</si>
  <si>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</si>
  <si>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</si>
  <si>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</si>
  <si>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</si>
  <si>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</si>
  <si>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</si>
  <si>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</si>
  <si>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</si>
  <si>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</si>
  <si>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</si>
  <si>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</si>
  <si>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</si>
  <si>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</si>
  <si>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</si>
  <si>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</si>
  <si>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</si>
  <si>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</si>
  <si>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</si>
  <si>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</si>
  <si>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</si>
  <si>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</si>
  <si>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</si>
  <si>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</si>
  <si>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</si>
  <si>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</si>
  <si>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</si>
  <si>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</si>
  <si>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</si>
  <si>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</si>
  <si>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</si>
  <si>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</si>
  <si>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</si>
  <si>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</si>
  <si>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</si>
  <si>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</si>
  <si>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</si>
  <si>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</si>
  <si>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</si>
  <si>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</si>
  <si>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</si>
  <si>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</si>
  <si>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</si>
  <si>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</si>
  <si>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</si>
  <si>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</si>
  <si>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</si>
  <si>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</si>
  <si>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</si>
  <si>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</si>
  <si>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</si>
  <si>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</si>
  <si>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</si>
  <si>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</si>
  <si>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</si>
  <si>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</si>
  <si>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</si>
  <si>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</si>
  <si>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</si>
  <si>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</si>
  <si>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</si>
  <si>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</si>
  <si>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</si>
  <si>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</si>
  <si>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</si>
  <si>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</si>
  <si>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</si>
  <si>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</si>
  <si>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</si>
  <si>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</si>
  <si>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</si>
  <si>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</si>
  <si>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</si>
  <si>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</si>
  <si>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</si>
  <si>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</si>
  <si>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</si>
  <si>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</si>
  <si>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</si>
  <si>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</si>
  <si>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</si>
  <si>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</si>
  <si>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</si>
  <si>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</si>
  <si>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</si>
  <si>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</si>
  <si>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</si>
  <si>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</si>
  <si>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</si>
  <si>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</si>
  <si>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</si>
  <si>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</si>
  <si>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</si>
  <si>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</si>
  <si>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</si>
  <si>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</si>
  <si>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</si>
  <si>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</si>
  <si>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</si>
  <si>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</si>
  <si>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</si>
  <si>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</si>
  <si>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</si>
  <si>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</si>
  <si>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</si>
  <si>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</si>
  <si>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</si>
  <si>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</si>
  <si>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</si>
  <si>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</si>
  <si>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</si>
  <si>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</si>
  <si>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</si>
  <si>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</si>
  <si>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</si>
  <si>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</si>
  <si>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</si>
  <si>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</si>
  <si>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</si>
  <si>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</si>
  <si>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</si>
  <si>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</si>
  <si>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</si>
  <si>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</si>
  <si>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</si>
  <si>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</si>
  <si>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</si>
  <si>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</si>
  <si>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</si>
  <si>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</si>
  <si>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</si>
  <si>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</si>
  <si>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</si>
  <si>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</si>
  <si>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</si>
  <si>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</si>
  <si>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</si>
  <si>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</si>
  <si>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</si>
  <si>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</si>
  <si>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</si>
  <si>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</si>
  <si>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</si>
  <si>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</si>
  <si>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</si>
  <si>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</si>
  <si>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</si>
  <si>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</si>
  <si>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</si>
  <si>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</si>
  <si>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</si>
  <si>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</si>
  <si>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</si>
  <si>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</si>
  <si>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</si>
  <si>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</si>
  <si>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</si>
  <si>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</si>
  <si>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</si>
  <si>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</si>
  <si>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</si>
  <si>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</si>
  <si>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</si>
  <si>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</si>
  <si>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</si>
  <si>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</si>
  <si>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</si>
  <si>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</si>
  <si>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</si>
  <si>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</si>
  <si>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</si>
  <si>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</si>
  <si>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</si>
  <si>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</si>
  <si>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</si>
  <si>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</si>
  <si>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</si>
  <si>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</si>
  <si>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</si>
  <si>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</si>
  <si>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</si>
  <si>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</si>
  <si>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</si>
  <si>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</si>
  <si>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</si>
  <si>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</si>
  <si>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</si>
  <si>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</si>
  <si>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</si>
  <si>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</si>
  <si>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</si>
  <si>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</si>
  <si>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</si>
  <si>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</si>
  <si>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</si>
  <si>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</si>
  <si>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</si>
  <si>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</si>
  <si>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</si>
  <si>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</si>
  <si>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</si>
  <si>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</si>
  <si>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</si>
  <si>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</si>
  <si>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</si>
  <si>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</si>
  <si>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</si>
  <si>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</si>
  <si>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</si>
  <si>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</si>
  <si>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</si>
  <si>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</si>
  <si>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</si>
  <si>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</si>
  <si>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</si>
  <si>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</si>
  <si>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</si>
  <si>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</si>
  <si>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</si>
  <si>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</si>
  <si>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</si>
  <si>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</si>
  <si>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</si>
  <si>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</si>
  <si>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</si>
  <si>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</si>
  <si>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</si>
  <si>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</si>
  <si>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</si>
  <si>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</si>
  <si>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</si>
  <si>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</si>
  <si>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</si>
  <si>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</si>
  <si>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</si>
  <si>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</si>
  <si>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</si>
  <si>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</si>
  <si>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</si>
  <si>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</si>
  <si>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</si>
  <si>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</si>
  <si>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</si>
  <si>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</si>
  <si>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</si>
  <si>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</si>
  <si>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</si>
  <si>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</si>
  <si>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</si>
  <si>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</si>
  <si>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</si>
  <si>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</si>
  <si>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</si>
  <si>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</si>
  <si>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</si>
  <si>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</si>
  <si>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</si>
  <si>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</si>
  <si>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</si>
  <si>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</si>
  <si>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</si>
  <si>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</si>
  <si>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</si>
  <si>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</si>
  <si>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</si>
  <si>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</si>
  <si>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</si>
  <si>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</si>
  <si>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</si>
  <si>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</si>
  <si>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</si>
  <si>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</si>
  <si>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</si>
  <si>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</si>
  <si>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</si>
  <si>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</si>
  <si>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</si>
  <si>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</si>
  <si>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</si>
  <si>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</si>
  <si>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</si>
  <si>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</si>
  <si>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</si>
  <si>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</si>
  <si>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</si>
  <si>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</si>
  <si>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</si>
  <si>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</si>
  <si>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</si>
  <si>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</si>
  <si>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</si>
  <si>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</si>
  <si>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</si>
  <si>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</si>
  <si>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</si>
  <si>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</si>
  <si>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</si>
  <si>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</si>
  <si>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</si>
  <si>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</si>
  <si>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</si>
  <si>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</si>
  <si>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</si>
  <si>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</si>
  <si>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</si>
  <si>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</si>
  <si>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</si>
  <si>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</si>
  <si>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</si>
  <si>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</si>
  <si>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</si>
  <si>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</si>
  <si>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</si>
  <si>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</si>
  <si>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</si>
  <si>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</si>
  <si>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</si>
  <si>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</si>
  <si>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</si>
  <si>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</si>
  <si>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</si>
  <si>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</si>
  <si>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</si>
  <si>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</si>
  <si>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</si>
  <si>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</si>
  <si>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</si>
  <si>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</si>
  <si>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</si>
  <si>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</si>
  <si>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</si>
  <si>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</si>
  <si>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</si>
  <si>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</si>
  <si>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</si>
  <si>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</si>
  <si>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</si>
  <si>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</si>
  <si>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</si>
  <si>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</si>
  <si>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</si>
  <si>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</si>
  <si>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</si>
  <si>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</si>
  <si>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</si>
  <si>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</si>
  <si>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</si>
  <si>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</si>
  <si>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</si>
  <si>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</si>
  <si>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</si>
  <si>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</si>
  <si>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</si>
  <si>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</si>
  <si>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</si>
  <si>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</si>
  <si>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</si>
  <si>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</si>
  <si>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</si>
  <si>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</si>
  <si>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</si>
  <si>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</si>
  <si>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</si>
  <si>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</si>
  <si>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</si>
  <si>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</si>
  <si>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</si>
  <si>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</si>
  <si>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</si>
  <si>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</si>
  <si>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</si>
  <si>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</si>
  <si>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</si>
  <si>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</si>
  <si>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</si>
  <si>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</si>
  <si>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</si>
  <si>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</si>
  <si>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</si>
  <si>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</si>
  <si>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</si>
  <si>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</si>
  <si>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</si>
  <si>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</si>
  <si>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</si>
  <si>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</si>
  <si>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</si>
  <si>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</si>
  <si>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</si>
  <si>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</si>
  <si>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</si>
  <si>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</si>
  <si>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</si>
  <si>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</si>
  <si>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</si>
  <si>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</si>
  <si>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</si>
  <si>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</si>
  <si>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</si>
  <si>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</si>
  <si>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</si>
  <si>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</si>
  <si>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</si>
  <si>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</si>
  <si>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</si>
  <si>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</si>
  <si>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</si>
  <si>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</si>
  <si>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</si>
  <si>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</si>
  <si>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</si>
  <si>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</si>
  <si>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</si>
  <si>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</si>
  <si>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</si>
  <si>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</si>
  <si>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</si>
  <si>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</si>
  <si>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</si>
  <si>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</si>
  <si>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</si>
  <si>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</si>
  <si>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</si>
  <si>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</si>
  <si>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</si>
  <si>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</si>
  <si>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</si>
  <si>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</si>
  <si>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</si>
  <si>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</si>
  <si>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</si>
  <si>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</si>
  <si>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</si>
  <si>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</si>
  <si>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</si>
  <si>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</si>
  <si>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</si>
  <si>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</si>
  <si>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</si>
  <si>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</si>
  <si>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</si>
  <si>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</si>
  <si>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</si>
  <si>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</si>
  <si>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</si>
  <si>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</si>
  <si>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</si>
  <si>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</si>
  <si>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</si>
  <si>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</si>
  <si>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</si>
  <si>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</si>
  <si>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</si>
  <si>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</si>
  <si>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</si>
  <si>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</si>
  <si>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</si>
  <si>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</si>
  <si>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</si>
  <si>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</si>
  <si>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</si>
  <si>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</si>
  <si>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</si>
  <si>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</si>
  <si>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</si>
  <si>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</si>
  <si>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</si>
  <si>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</si>
  <si>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</si>
  <si>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</si>
  <si>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</si>
  <si>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</si>
  <si>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</si>
  <si>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</si>
  <si>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</si>
  <si>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</si>
  <si>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</si>
  <si>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</si>
  <si>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</si>
  <si>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</si>
  <si>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</si>
  <si>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</si>
  <si>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</si>
  <si>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</si>
  <si>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</si>
  <si>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</si>
  <si>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</si>
  <si>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</si>
  <si>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</si>
  <si>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</si>
  <si>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</si>
  <si>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</si>
  <si>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</si>
  <si>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</si>
  <si>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</si>
  <si>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</si>
  <si>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</si>
  <si>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</si>
  <si>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</si>
  <si>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</si>
  <si>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</si>
  <si>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</si>
  <si>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</si>
  <si>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</si>
  <si>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</si>
  <si>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</si>
  <si>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</si>
  <si>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</si>
  <si>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</si>
  <si>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</si>
  <si>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</si>
  <si>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</si>
  <si>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</si>
  <si>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</si>
  <si>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</si>
  <si>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</si>
  <si>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</si>
  <si>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</si>
  <si>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</si>
  <si>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</si>
  <si>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</si>
  <si>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</si>
  <si>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</si>
  <si>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</si>
  <si>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</si>
  <si>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</si>
  <si>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</si>
  <si>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</si>
  <si>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</si>
  <si>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</si>
  <si>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</si>
  <si>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</si>
  <si>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</si>
  <si>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</si>
  <si>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</si>
  <si>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</si>
  <si>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</si>
  <si>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</si>
  <si>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</si>
  <si>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</si>
  <si>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</si>
  <si>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</si>
  <si>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</si>
  <si>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</si>
  <si>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</si>
  <si>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</si>
  <si>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</si>
  <si>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</si>
  <si>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</si>
  <si>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</si>
  <si>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</si>
  <si>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</si>
  <si>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</si>
  <si>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</si>
  <si>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</si>
  <si>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</si>
  <si>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</si>
  <si>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</si>
  <si>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</si>
  <si>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</si>
  <si>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</si>
  <si>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</si>
  <si>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</si>
  <si>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</si>
  <si>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</si>
  <si>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</si>
  <si>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</si>
  <si>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</si>
  <si>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</si>
  <si>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</si>
  <si>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</si>
  <si>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</si>
  <si>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</si>
  <si>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</si>
  <si>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</si>
  <si>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</si>
  <si>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</si>
  <si>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</si>
  <si>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</si>
  <si>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</si>
  <si>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</si>
  <si>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</si>
  <si>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</si>
  <si>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</si>
  <si>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</si>
  <si>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</si>
  <si>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</si>
  <si>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</si>
  <si>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</si>
  <si>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</si>
  <si>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</si>
  <si>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</si>
  <si>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</si>
  <si>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</si>
  <si>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</si>
  <si>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</si>
  <si>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</si>
  <si>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</si>
  <si>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</si>
  <si>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</si>
  <si>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</si>
  <si>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</si>
  <si>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</si>
  <si>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</si>
  <si>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</si>
  <si>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</si>
  <si>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</si>
  <si>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</si>
  <si>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</si>
  <si>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</si>
  <si>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</si>
  <si>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</si>
  <si>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</si>
  <si>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</si>
  <si>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</si>
  <si>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</si>
  <si>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</si>
  <si>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</si>
  <si>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</si>
  <si>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</si>
  <si>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</si>
  <si>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</si>
  <si>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</si>
  <si>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</si>
  <si>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</si>
  <si>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</si>
  <si>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</si>
  <si>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</si>
  <si>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</si>
  <si>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</si>
  <si>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</si>
  <si>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</si>
  <si>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</si>
  <si>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</si>
  <si>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</si>
  <si>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</si>
  <si>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</si>
  <si>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</si>
  <si>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</si>
  <si>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</si>
  <si>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</si>
  <si>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</si>
  <si>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</si>
  <si>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</si>
  <si>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</si>
  <si>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</si>
  <si>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</si>
  <si>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</si>
  <si>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</si>
  <si>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</si>
  <si>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</si>
  <si>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</si>
  <si>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</si>
  <si>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</si>
  <si>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</si>
  <si>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</si>
  <si>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</si>
  <si>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</si>
  <si>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</si>
  <si>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</si>
  <si>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</si>
  <si>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</si>
  <si>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</si>
  <si>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</si>
  <si>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</si>
  <si>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</si>
  <si>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</si>
  <si>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</si>
  <si>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</si>
  <si>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</si>
  <si>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</si>
  <si>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</si>
  <si>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</si>
  <si>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</si>
  <si>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</si>
  <si>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</si>
  <si>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</si>
  <si>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</si>
  <si>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</si>
  <si>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</si>
  <si>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</si>
  <si>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</si>
  <si>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</si>
  <si>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</si>
  <si>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</si>
  <si>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</si>
  <si>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</si>
  <si>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</si>
  <si>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</si>
  <si>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</si>
  <si>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</si>
  <si>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</si>
  <si>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</si>
  <si>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</si>
  <si>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</si>
  <si>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</si>
  <si>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</si>
  <si>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</si>
  <si>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</si>
  <si>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</si>
  <si>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</si>
  <si>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</si>
  <si>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</si>
  <si>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</si>
  <si>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</si>
  <si>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</si>
  <si>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</si>
  <si>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</si>
  <si>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</si>
  <si>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</si>
  <si>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</si>
  <si>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</si>
  <si>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</si>
  <si>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</si>
  <si>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</si>
  <si>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</si>
  <si>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</si>
  <si>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</si>
  <si>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</si>
  <si>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</si>
  <si>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</si>
  <si>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</si>
  <si>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</si>
  <si>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</si>
  <si>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</si>
  <si>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</si>
  <si>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</si>
  <si>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</si>
  <si>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</si>
  <si>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</si>
  <si>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</si>
  <si>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</si>
  <si>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</si>
  <si>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</si>
  <si>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</si>
  <si>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</si>
  <si>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</si>
  <si>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</si>
  <si>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</si>
  <si>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</si>
  <si>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</si>
  <si>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</si>
  <si>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</si>
  <si>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</si>
  <si>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</si>
  <si>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</si>
  <si>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</si>
  <si>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</si>
  <si>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</si>
  <si>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</si>
  <si>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</si>
  <si>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</si>
  <si>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</si>
  <si>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</si>
  <si>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</si>
  <si>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</si>
  <si>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</si>
  <si>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</si>
  <si>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</si>
  <si>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</si>
  <si>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</si>
  <si>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</si>
  <si>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</si>
  <si>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</si>
  <si>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</si>
  <si>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</si>
  <si>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</si>
  <si>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</si>
  <si>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</si>
  <si>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</si>
  <si>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</si>
  <si>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</si>
  <si>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</si>
  <si>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</si>
  <si>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</si>
  <si>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</si>
  <si>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</si>
  <si>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</si>
  <si>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</si>
  <si>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</si>
  <si>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</si>
  <si>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</si>
  <si>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</si>
  <si>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</si>
  <si>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</si>
  <si>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</si>
  <si>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</si>
  <si>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</si>
  <si>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</si>
  <si>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</si>
  <si>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</si>
  <si>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</si>
  <si>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</si>
  <si>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</si>
  <si>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</si>
  <si>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</si>
  <si>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</si>
  <si>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</si>
  <si>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</si>
  <si>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</si>
  <si>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</si>
  <si>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</si>
  <si>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</si>
  <si>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</si>
  <si>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</si>
  <si>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</si>
  <si>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</si>
  <si>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</si>
  <si>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</si>
  <si>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</si>
  <si>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</si>
  <si>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</si>
  <si>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</si>
  <si>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</si>
  <si>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</si>
  <si>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</si>
  <si>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</si>
  <si>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</si>
  <si>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</si>
  <si>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</si>
  <si>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</si>
  <si>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</si>
  <si>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</si>
  <si>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</si>
  <si>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</si>
  <si>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</si>
  <si>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</si>
  <si>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</si>
  <si>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</si>
  <si>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</si>
  <si>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</si>
  <si>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</si>
  <si>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</si>
  <si>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</si>
  <si>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</si>
  <si>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</si>
  <si>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</si>
  <si>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</si>
  <si>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</si>
  <si>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</si>
  <si>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</si>
  <si>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</si>
  <si>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</si>
  <si>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</si>
  <si>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</si>
  <si>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</si>
  <si>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</si>
  <si>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</si>
  <si>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</si>
  <si>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</si>
  <si>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</si>
  <si>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</si>
  <si>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</si>
  <si>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</si>
  <si>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</si>
  <si>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</si>
  <si>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</si>
  <si>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</si>
  <si>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</si>
  <si>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</si>
  <si>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</si>
  <si>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</si>
  <si>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</si>
  <si>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</si>
  <si>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</si>
  <si>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</si>
  <si>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</si>
  <si>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</si>
  <si>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</si>
  <si>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</si>
  <si>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</si>
  <si>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</si>
  <si>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</si>
  <si>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</si>
  <si>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</si>
  <si>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</si>
  <si>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</si>
  <si>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</si>
  <si>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</si>
  <si>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</si>
  <si>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</si>
  <si>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</si>
  <si>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</si>
  <si>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</si>
  <si>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</si>
  <si>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</si>
  <si>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</si>
  <si>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</si>
  <si>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</si>
  <si>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</si>
  <si>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</si>
  <si>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</si>
  <si>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</si>
  <si>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</si>
  <si>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</si>
  <si>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</si>
  <si>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</si>
  <si>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</si>
  <si>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</si>
  <si>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</si>
  <si>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</si>
  <si>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</si>
  <si>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</si>
  <si>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</si>
  <si>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</si>
  <si>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</si>
  <si>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</si>
  <si>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</si>
  <si>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</si>
  <si>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</si>
  <si>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</si>
  <si>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</si>
  <si>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</si>
  <si>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</si>
  <si>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</si>
  <si>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</si>
  <si>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</si>
  <si>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</si>
  <si>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</si>
  <si>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</si>
  <si>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</si>
  <si>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</si>
  <si>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</si>
  <si>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</si>
  <si>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</si>
  <si>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</si>
  <si>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</si>
  <si>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</si>
  <si>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</si>
  <si>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</si>
  <si>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</si>
  <si>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</si>
  <si>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</si>
  <si>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</si>
  <si>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</si>
  <si>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</si>
  <si>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</si>
  <si>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</si>
  <si>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</si>
  <si>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</si>
  <si>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</si>
  <si>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</si>
  <si>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</si>
  <si>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</si>
  <si>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</si>
  <si>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</si>
  <si>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</si>
  <si>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</si>
  <si>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</si>
  <si>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</si>
  <si>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</si>
  <si>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</si>
  <si>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</si>
  <si>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</si>
  <si>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</si>
  <si>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</si>
  <si>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</si>
  <si>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</si>
  <si>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</si>
  <si>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</si>
  <si>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</si>
  <si>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</si>
  <si>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</si>
  <si>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</si>
  <si>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</si>
  <si>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</si>
  <si>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</si>
  <si>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</si>
  <si>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</si>
  <si>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</si>
  <si>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</si>
  <si>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</si>
  <si>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</si>
  <si>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</si>
  <si>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</si>
  <si>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</si>
  <si>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</si>
  <si>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</si>
  <si>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</si>
  <si>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</si>
  <si>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</si>
  <si>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</si>
  <si>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</si>
  <si>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</si>
  <si>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</si>
  <si>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</si>
  <si>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</si>
  <si>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</si>
  <si>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</si>
  <si>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</si>
  <si>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</si>
  <si>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</si>
  <si>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</si>
  <si>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</si>
  <si>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</si>
  <si>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</si>
  <si>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</si>
  <si>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</si>
  <si>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</si>
  <si>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</si>
  <si>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</si>
  <si>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</si>
  <si>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</si>
  <si>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</si>
  <si>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</si>
  <si>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</si>
  <si>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</si>
  <si>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</si>
  <si>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</si>
  <si>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</si>
  <si>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</si>
  <si>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</si>
  <si>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</si>
  <si>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</si>
  <si>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</si>
  <si>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</si>
  <si>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</si>
  <si>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</si>
  <si>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</si>
  <si>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</si>
  <si>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</si>
  <si>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</si>
  <si>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</si>
  <si>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</si>
  <si>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</si>
  <si>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</si>
  <si>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</si>
  <si>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</si>
  <si>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</si>
  <si>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</si>
  <si>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</si>
  <si>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</si>
  <si>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</si>
  <si>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</si>
  <si>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</si>
  <si>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</si>
  <si>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</si>
  <si>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</si>
  <si>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</si>
  <si>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</si>
  <si>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</si>
  <si>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</si>
  <si>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</si>
  <si>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</si>
  <si>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</si>
  <si>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</si>
  <si>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</si>
  <si>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</si>
  <si>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</si>
  <si>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</si>
  <si>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</si>
  <si>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</si>
  <si>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</si>
  <si>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</si>
  <si>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</si>
  <si>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</si>
  <si>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</si>
  <si>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</si>
  <si>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</si>
  <si>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</si>
  <si>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</si>
  <si>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</si>
  <si>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</si>
  <si>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</si>
  <si>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</si>
  <si>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</si>
  <si>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</si>
  <si>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</si>
  <si>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</si>
  <si>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</si>
  <si>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</si>
  <si>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</si>
  <si>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</si>
  <si>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</si>
  <si>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</si>
  <si>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</si>
  <si>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</si>
  <si>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</si>
  <si>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</si>
  <si>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</si>
  <si>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</si>
  <si>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</si>
  <si>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</si>
  <si>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</si>
  <si>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</si>
  <si>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</si>
  <si>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</si>
  <si>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</si>
  <si>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</si>
  <si>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</si>
  <si>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</si>
  <si>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</si>
  <si>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</si>
  <si>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</si>
  <si>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</si>
  <si>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</si>
  <si>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</si>
  <si>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</si>
  <si>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</si>
  <si>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</si>
  <si>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</si>
  <si>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</si>
  <si>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</si>
  <si>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</si>
  <si>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</si>
  <si>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</si>
  <si>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</si>
  <si>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</si>
  <si>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</si>
  <si>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</si>
  <si>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</si>
  <si>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</si>
  <si>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</si>
  <si>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</si>
  <si>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</si>
  <si>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</si>
  <si>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</si>
  <si>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</si>
  <si>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</si>
  <si>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</si>
  <si>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</si>
  <si>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</si>
  <si>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</si>
  <si>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</si>
  <si>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</si>
  <si>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</si>
  <si>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</si>
  <si>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</si>
  <si>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</si>
  <si>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</si>
  <si>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</si>
  <si>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</si>
  <si>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</si>
  <si>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</si>
  <si>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</si>
  <si>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</si>
  <si>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</si>
  <si>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</si>
  <si>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</si>
  <si>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</si>
  <si>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</si>
  <si>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</si>
  <si>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</si>
  <si>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</si>
  <si>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</si>
  <si>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</si>
  <si>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</si>
  <si>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</si>
  <si>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</si>
  <si>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</si>
  <si>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</si>
  <si>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</si>
  <si>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</si>
  <si>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</si>
  <si>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</si>
  <si>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</si>
  <si>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</si>
  <si>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</si>
  <si>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</si>
  <si>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</si>
  <si>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</si>
  <si>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</si>
  <si>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</si>
  <si>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</si>
  <si>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</si>
  <si>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</si>
  <si>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</si>
  <si>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</si>
  <si>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</si>
  <si>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</si>
  <si>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</si>
  <si>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</si>
  <si>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</si>
  <si>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</si>
  <si>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</si>
  <si>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</si>
  <si>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</si>
  <si>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</si>
  <si>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</si>
  <si>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</si>
  <si>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</si>
  <si>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</si>
  <si>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</si>
  <si>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</si>
  <si>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</si>
  <si>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</si>
  <si>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</si>
  <si>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</si>
  <si>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</si>
  <si>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</si>
  <si>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</si>
  <si>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</si>
  <si>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</si>
  <si>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</si>
  <si>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</si>
  <si>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</si>
  <si>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</si>
  <si>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</si>
  <si>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</si>
  <si>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</si>
  <si>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</si>
  <si>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</si>
  <si>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</si>
  <si>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</si>
  <si>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</si>
  <si>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</si>
  <si>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</si>
  <si>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</si>
  <si>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</si>
  <si>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</si>
  <si>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</si>
  <si>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</si>
  <si>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</si>
  <si>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</si>
  <si>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</si>
  <si>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</si>
  <si>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</si>
  <si>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</si>
  <si>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</si>
  <si>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</si>
  <si>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</si>
  <si>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</si>
  <si>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</si>
  <si>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</si>
  <si>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</si>
  <si>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</si>
  <si>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</si>
  <si>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</si>
  <si>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</si>
  <si>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</si>
  <si>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</si>
  <si>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</si>
  <si>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</si>
  <si>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</si>
  <si>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</si>
  <si>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</si>
  <si>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</si>
  <si>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</si>
  <si>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</si>
  <si>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</si>
  <si>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</si>
  <si>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</si>
  <si>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</si>
  <si>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</si>
  <si>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</si>
  <si>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</si>
  <si>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</si>
  <si>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</si>
  <si>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</si>
  <si>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</si>
  <si>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</si>
  <si>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</si>
  <si>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</si>
  <si>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</si>
  <si>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</si>
  <si>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</si>
  <si>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</si>
  <si>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</si>
  <si>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</si>
  <si>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</si>
  <si>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</si>
  <si>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</si>
  <si>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</si>
  <si>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</si>
  <si>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</si>
  <si>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</si>
  <si>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</si>
  <si>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</si>
  <si>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</si>
  <si>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</si>
  <si>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</si>
  <si>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</si>
  <si>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</si>
  <si>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</si>
  <si>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</si>
  <si>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</si>
  <si>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</si>
  <si>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</si>
  <si>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</si>
  <si>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</si>
  <si>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</si>
  <si>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</si>
  <si>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</si>
  <si>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</si>
  <si>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</si>
  <si>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</si>
  <si>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</si>
  <si>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</si>
  <si>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</si>
  <si>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</si>
  <si>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</si>
  <si>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</si>
  <si>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</si>
  <si>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</si>
  <si>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</si>
  <si>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</si>
  <si>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</si>
  <si>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</si>
  <si>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</si>
  <si>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</si>
  <si>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</si>
  <si>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</si>
  <si>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</si>
  <si>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</si>
  <si>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</si>
  <si>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</si>
  <si>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</si>
  <si>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</si>
  <si>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</si>
  <si>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</si>
  <si>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</si>
  <si>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</si>
  <si>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</si>
  <si>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</si>
  <si>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</si>
  <si>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</si>
  <si>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</si>
  <si>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</si>
  <si>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</si>
  <si>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</si>
  <si>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</si>
  <si>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</si>
  <si>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</si>
  <si>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</si>
  <si>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</si>
  <si>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</si>
  <si>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</si>
  <si>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</si>
  <si>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</si>
  <si>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</si>
  <si>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</si>
  <si>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</si>
  <si>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</si>
  <si>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</si>
  <si>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</si>
  <si>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</si>
  <si>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</si>
  <si>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</si>
  <si>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</si>
  <si>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</si>
  <si>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</si>
  <si>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</si>
  <si>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</si>
  <si>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</si>
  <si>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</si>
  <si>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</si>
  <si>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</si>
  <si>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</si>
  <si>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</si>
  <si>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</si>
  <si>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</si>
  <si>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</si>
  <si>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</si>
  <si>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</si>
  <si>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</si>
  <si>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</si>
  <si>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</si>
  <si>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</si>
  <si>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</si>
  <si>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</si>
  <si>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</si>
  <si>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</si>
  <si>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</si>
  <si>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</si>
  <si>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</si>
  <si>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</si>
  <si>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</si>
  <si>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</si>
  <si>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</si>
  <si>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</si>
  <si>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</si>
  <si>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</si>
  <si>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</si>
  <si>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</si>
  <si>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</si>
  <si>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</si>
  <si>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</si>
  <si>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</si>
  <si>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</si>
  <si>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</si>
  <si>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</si>
  <si>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</si>
  <si>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</si>
  <si>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</si>
  <si>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</si>
  <si>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</si>
  <si>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</si>
  <si>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</si>
  <si>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</si>
  <si>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</si>
  <si>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</si>
  <si>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</si>
  <si>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</si>
  <si>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</si>
  <si>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</si>
  <si>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</si>
  <si>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</si>
  <si>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</si>
  <si>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</si>
  <si>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</si>
  <si>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</si>
  <si>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</si>
  <si>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</si>
  <si>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</si>
  <si>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</si>
  <si>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</si>
  <si>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</si>
  <si>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</si>
  <si>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</si>
  <si>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</si>
  <si>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</si>
  <si>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</si>
  <si>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</si>
  <si>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</si>
  <si>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</si>
  <si>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</si>
  <si>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</si>
  <si>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</si>
  <si>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</si>
  <si>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</si>
  <si>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</si>
  <si>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</si>
  <si>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</si>
  <si>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</si>
  <si>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</si>
  <si>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</si>
  <si>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</si>
  <si>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</si>
  <si>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</si>
  <si>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</si>
  <si>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</si>
  <si>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</si>
  <si>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</si>
  <si>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</si>
  <si>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</si>
  <si>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</si>
  <si>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</si>
  <si>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</si>
  <si>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</si>
  <si>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</si>
  <si>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</si>
  <si>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</si>
  <si>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</si>
  <si>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</si>
  <si>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</si>
  <si>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</si>
  <si>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</si>
  <si>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</si>
  <si>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</si>
  <si>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</si>
  <si>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</si>
  <si>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</si>
  <si>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</si>
  <si>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</si>
  <si>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</si>
  <si>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</si>
  <si>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</si>
  <si>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</si>
  <si>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</si>
  <si>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</si>
  <si>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</si>
  <si>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</si>
  <si>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</si>
  <si>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</si>
  <si>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</si>
  <si>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</si>
  <si>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</si>
  <si>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</si>
  <si>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</si>
  <si>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</si>
  <si>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</si>
  <si>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</si>
  <si>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</si>
  <si>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</si>
  <si>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</si>
  <si>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</si>
  <si>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</si>
  <si>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</si>
  <si>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</si>
  <si>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</si>
  <si>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</si>
  <si>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</si>
  <si>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</si>
  <si>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</si>
  <si>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</si>
  <si>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</si>
  <si>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</si>
  <si>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</si>
  <si>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</si>
  <si>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</si>
  <si>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</si>
  <si>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</si>
  <si>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</si>
  <si>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</si>
  <si>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</si>
  <si>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</si>
  <si>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</si>
  <si>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</si>
  <si>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</si>
  <si>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</si>
  <si>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</si>
  <si>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</si>
  <si>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</si>
  <si>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</si>
  <si>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</si>
  <si>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</si>
  <si>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</si>
  <si>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</si>
  <si>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</si>
  <si>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</si>
  <si>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</si>
  <si>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</si>
  <si>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</si>
  <si>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</si>
  <si>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</si>
  <si>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</si>
  <si>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</si>
  <si>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</si>
  <si>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</si>
  <si>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</si>
  <si>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</si>
  <si>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</si>
  <si>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</si>
  <si>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</si>
  <si>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</si>
  <si>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</si>
  <si>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</si>
  <si>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</si>
  <si>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</si>
  <si>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</si>
  <si>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</si>
  <si>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</si>
  <si>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</si>
  <si>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</si>
  <si>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</si>
  <si>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</si>
  <si>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</si>
  <si>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</si>
  <si>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</si>
  <si>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</si>
  <si>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</si>
  <si>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</si>
  <si>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</si>
  <si>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</si>
  <si>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</si>
  <si>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</si>
  <si>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</si>
  <si>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</si>
  <si>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</si>
  <si>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</si>
  <si>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</si>
  <si>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</si>
  <si>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</si>
  <si>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</si>
  <si>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</si>
  <si>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</si>
  <si>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</si>
  <si>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</si>
  <si>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</si>
  <si>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</si>
  <si>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</si>
  <si>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</si>
  <si>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</si>
  <si>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</si>
  <si>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</si>
  <si>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</si>
  <si>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</si>
  <si>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</si>
  <si>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</si>
  <si>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</si>
  <si>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</si>
  <si>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</si>
  <si>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</si>
  <si>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</si>
  <si>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</si>
  <si>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</si>
  <si>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</si>
  <si>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</si>
  <si>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</si>
  <si>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</si>
  <si>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</si>
  <si>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</si>
  <si>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</si>
  <si>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</si>
  <si>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</si>
  <si>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</si>
  <si>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</si>
  <si>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</si>
  <si>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</si>
  <si>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</si>
  <si>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</si>
  <si>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</si>
  <si>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</si>
  <si>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</si>
  <si>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</si>
  <si>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</si>
  <si>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</si>
  <si>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</si>
  <si>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</si>
  <si>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</si>
  <si>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</si>
  <si>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</si>
  <si>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</si>
  <si>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</si>
  <si>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</si>
  <si>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</si>
  <si>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</si>
  <si>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</si>
  <si>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</si>
  <si>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</si>
  <si>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</si>
  <si>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</si>
  <si>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</si>
  <si>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</si>
  <si>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</si>
  <si>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</si>
  <si>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</si>
  <si>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</si>
  <si>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</si>
  <si>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</si>
  <si>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</si>
  <si>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</si>
  <si>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</si>
  <si>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</si>
  <si>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</si>
  <si>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</si>
  <si>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</si>
  <si>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</si>
  <si>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</si>
  <si>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</si>
  <si>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</si>
  <si>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</si>
  <si>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</si>
  <si>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</si>
  <si>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</si>
  <si>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</si>
  <si>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</si>
  <si>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</si>
  <si>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</si>
  <si>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</si>
  <si>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</si>
  <si>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</si>
  <si>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</si>
  <si>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</si>
  <si>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</si>
  <si>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</si>
  <si>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</si>
  <si>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</si>
  <si>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</si>
  <si>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</si>
  <si>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</si>
  <si>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</si>
  <si>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</si>
  <si>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</si>
  <si>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</si>
  <si>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</si>
  <si>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</si>
  <si>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</si>
  <si>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</si>
  <si>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</si>
  <si>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</si>
  <si>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</si>
  <si>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</si>
  <si>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</si>
  <si>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</si>
  <si>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</si>
  <si>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</si>
  <si>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</si>
  <si>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</si>
  <si>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</si>
  <si>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</si>
  <si>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</si>
  <si>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</si>
  <si>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</si>
  <si>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</si>
  <si>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</si>
  <si>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</si>
  <si>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</si>
  <si>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</si>
  <si>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</si>
  <si>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</si>
  <si>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</si>
  <si>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</si>
  <si>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</si>
  <si>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</si>
  <si>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</si>
  <si>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</si>
  <si>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</si>
  <si>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</si>
  <si>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</si>
  <si>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</si>
  <si>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</si>
  <si>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</si>
  <si>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</si>
  <si>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</si>
  <si>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</si>
  <si>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</si>
  <si>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</si>
  <si>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</si>
  <si>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</si>
  <si>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</si>
  <si>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</si>
  <si>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</si>
  <si>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</si>
  <si>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</si>
  <si>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</si>
  <si>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</si>
  <si>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</si>
  <si>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</si>
  <si>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</si>
  <si>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</si>
  <si>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</si>
  <si>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</si>
  <si>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</si>
  <si>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</si>
  <si>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</si>
  <si>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</si>
  <si>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</si>
  <si>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</si>
  <si>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</si>
  <si>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</si>
  <si>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</si>
  <si>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</si>
  <si>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</si>
  <si>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</si>
  <si>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</si>
  <si>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</si>
  <si>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</si>
  <si>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</si>
  <si>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</si>
  <si>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</si>
  <si>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</si>
  <si>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</si>
  <si>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</si>
  <si>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</si>
  <si>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</si>
  <si>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</si>
  <si>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</si>
  <si>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</si>
  <si>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</si>
  <si>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</si>
  <si>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</si>
  <si>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</si>
  <si>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</si>
  <si>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</si>
  <si>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</si>
  <si>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</si>
  <si>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</si>
  <si>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</si>
  <si>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</si>
  <si>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</si>
  <si>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</si>
  <si>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</si>
  <si>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</si>
  <si>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</si>
  <si>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</si>
  <si>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</si>
  <si>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</si>
  <si>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</si>
  <si>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</si>
  <si>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</si>
  <si>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</si>
  <si>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</si>
  <si>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</si>
  <si>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</si>
  <si>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</si>
  <si>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</si>
  <si>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</si>
  <si>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</si>
  <si>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</si>
  <si>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</si>
  <si>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</si>
  <si>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</si>
  <si>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</si>
  <si>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</si>
  <si>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</si>
  <si>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</si>
  <si>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</si>
  <si>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</si>
  <si>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</si>
  <si>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</si>
  <si>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</si>
  <si>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</si>
  <si>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</si>
  <si>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</si>
  <si>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</si>
  <si>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</si>
  <si>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</si>
  <si>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</si>
  <si>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</si>
  <si>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</si>
  <si>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</si>
  <si>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</si>
  <si>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</si>
  <si>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</si>
  <si>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</si>
  <si>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</si>
  <si>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</si>
  <si>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</si>
  <si>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</si>
  <si>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</si>
  <si>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</si>
  <si>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</si>
  <si>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</si>
  <si>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</si>
  <si>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</si>
  <si>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</si>
  <si>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</si>
  <si>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</si>
  <si>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</si>
  <si>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</si>
  <si>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</si>
  <si>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</si>
  <si>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</si>
  <si>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</si>
  <si>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</si>
  <si>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</si>
  <si>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</si>
  <si>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</si>
  <si>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</si>
  <si>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</si>
  <si>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</si>
  <si>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</si>
  <si>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</si>
  <si>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</si>
  <si>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</si>
  <si>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</si>
  <si>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</si>
  <si>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</si>
  <si>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</si>
  <si>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</si>
  <si>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</si>
  <si>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</si>
  <si>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</si>
  <si>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</si>
  <si>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</si>
  <si>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</si>
  <si>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</si>
  <si>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</si>
  <si>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</si>
  <si>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</si>
  <si>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</si>
  <si>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</si>
  <si>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</si>
  <si>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</si>
  <si>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</si>
  <si>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</si>
  <si>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</si>
  <si>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</si>
  <si>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</si>
  <si>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</si>
  <si>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</si>
  <si>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</si>
  <si>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</si>
  <si>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</si>
  <si>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</si>
  <si>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</si>
  <si>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</si>
  <si>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</si>
  <si>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</si>
  <si>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</si>
  <si>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</si>
  <si>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</si>
  <si>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</si>
  <si>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</si>
  <si>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</si>
  <si>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</si>
  <si>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</si>
  <si>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</si>
  <si>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</si>
  <si>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</si>
  <si>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</si>
  <si>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</si>
  <si>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</si>
  <si>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</si>
  <si>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</si>
  <si>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</si>
  <si>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</si>
  <si>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</si>
  <si>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</si>
  <si>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</si>
  <si>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</si>
  <si>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</si>
  <si>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</si>
  <si>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</si>
  <si>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</si>
  <si>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</si>
  <si>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</si>
  <si>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</si>
  <si>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</si>
  <si>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</si>
  <si>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</si>
  <si>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</si>
  <si>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</si>
  <si>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</si>
  <si>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</si>
  <si>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</si>
  <si>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</si>
  <si>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</si>
  <si>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</si>
  <si>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</si>
  <si>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</si>
  <si>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</si>
  <si>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</si>
  <si>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</si>
  <si>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</si>
  <si>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</si>
  <si>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</si>
  <si>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</si>
  <si>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</si>
  <si>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</si>
  <si>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</si>
  <si>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</si>
  <si>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</si>
  <si>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</si>
  <si>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</si>
  <si>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</si>
  <si>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</si>
  <si>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</si>
  <si>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</si>
  <si>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</si>
  <si>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</si>
  <si>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</si>
  <si>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</si>
  <si>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</si>
  <si>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</si>
  <si>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</si>
  <si>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</si>
  <si>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</si>
  <si>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</si>
  <si>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</si>
  <si>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</si>
  <si>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</si>
  <si>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</si>
  <si>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</si>
  <si>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</si>
  <si>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</si>
  <si>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</si>
  <si>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</si>
  <si>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</si>
  <si>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</si>
  <si>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</si>
  <si>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</si>
  <si>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</si>
  <si>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</si>
  <si>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</si>
  <si>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</si>
  <si>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</si>
  <si>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</si>
  <si>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</si>
  <si>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</si>
  <si>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</si>
  <si>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</si>
  <si>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</si>
  <si>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</si>
  <si>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</si>
  <si>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</si>
  <si>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</si>
  <si>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</si>
  <si>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</si>
  <si>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</si>
  <si>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</si>
  <si>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</si>
  <si>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</si>
  <si>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</si>
  <si>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</si>
  <si>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</si>
  <si>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</si>
  <si>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</si>
  <si>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</si>
  <si>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</si>
  <si>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</si>
  <si>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</si>
  <si>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</si>
  <si>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</si>
  <si>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</si>
  <si>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</si>
  <si>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</si>
  <si>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</si>
  <si>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</si>
  <si>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</si>
  <si>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</si>
  <si>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</si>
  <si>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</si>
  <si>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</si>
  <si>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</si>
  <si>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</si>
  <si>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</si>
  <si>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</si>
  <si>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</si>
  <si>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</si>
  <si>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</si>
  <si>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</si>
  <si>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</si>
  <si>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</si>
  <si>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</si>
  <si>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</si>
  <si>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</si>
  <si>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</si>
  <si>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</si>
  <si>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</si>
  <si>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</si>
  <si>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</si>
  <si>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</si>
  <si>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</si>
  <si>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</si>
  <si>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</si>
  <si>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</si>
  <si>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</si>
  <si>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</si>
  <si>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</si>
  <si>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</si>
  <si>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</si>
  <si>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</si>
  <si>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</si>
  <si>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</si>
  <si>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</si>
  <si>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</si>
  <si>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</si>
  <si>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</si>
  <si>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</si>
  <si>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</si>
  <si>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</si>
  <si>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</si>
  <si>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</si>
  <si>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</si>
  <si>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</si>
  <si>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</si>
  <si>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</si>
  <si>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</si>
  <si>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</si>
  <si>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</si>
  <si>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</si>
  <si>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</si>
  <si>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</si>
  <si>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</si>
  <si>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</si>
  <si>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</si>
  <si>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</si>
  <si>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</si>
  <si>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</si>
  <si>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</si>
  <si>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</si>
  <si>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</si>
  <si>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</si>
  <si>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</si>
  <si>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</si>
  <si>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</si>
  <si>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</si>
  <si>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</si>
  <si>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</si>
  <si>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</si>
  <si>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</si>
  <si>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</si>
  <si>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</si>
  <si>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</si>
  <si>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</si>
  <si>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</si>
  <si>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</si>
  <si>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</si>
  <si>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</si>
  <si>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</si>
  <si>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</si>
  <si>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</si>
  <si>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</si>
  <si>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</si>
  <si>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</si>
  <si>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</si>
  <si>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</si>
  <si>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</si>
  <si>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</si>
  <si>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</si>
  <si>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</si>
  <si>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</si>
  <si>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</si>
  <si>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</si>
  <si>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</si>
  <si>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</si>
  <si>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</si>
  <si>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</si>
  <si>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</si>
  <si>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</si>
  <si>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</si>
  <si>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</si>
  <si>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</si>
  <si>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</si>
  <si>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</si>
  <si>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</si>
  <si>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</si>
  <si>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</si>
  <si>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</si>
  <si>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</si>
  <si>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</si>
  <si>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</si>
  <si>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</si>
  <si>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</si>
  <si>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</si>
  <si>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</si>
  <si>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</si>
  <si>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</si>
  <si>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</si>
  <si>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</si>
  <si>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</si>
  <si>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</si>
  <si>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</si>
  <si>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</si>
  <si>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</si>
  <si>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</si>
  <si>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</si>
  <si>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</si>
  <si>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</si>
  <si>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</si>
  <si>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</si>
  <si>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</si>
  <si>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</si>
  <si>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</si>
  <si>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</si>
  <si>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</si>
  <si>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</si>
  <si>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</si>
  <si>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</si>
  <si>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</si>
  <si>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</si>
  <si>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</si>
  <si>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</si>
  <si>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</si>
  <si>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</si>
  <si>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</si>
  <si>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</si>
  <si>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</si>
  <si>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</si>
  <si>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</si>
  <si>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</si>
  <si>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</si>
  <si>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</si>
  <si>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</si>
  <si>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</si>
  <si>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</si>
  <si>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</si>
  <si>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</si>
  <si>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</si>
  <si>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</si>
  <si>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</si>
  <si>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</si>
  <si>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</si>
  <si>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</si>
  <si>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</si>
  <si>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</si>
  <si>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</si>
  <si>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</si>
  <si>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</si>
  <si>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</si>
  <si>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</si>
  <si>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</si>
  <si>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</si>
  <si>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</si>
  <si>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</si>
  <si>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</si>
  <si>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</si>
  <si>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</si>
  <si>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</si>
  <si>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</si>
  <si>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</si>
  <si>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</si>
  <si>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</si>
  <si>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</si>
  <si>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</si>
  <si>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</si>
  <si>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</si>
  <si>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</si>
  <si>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</si>
  <si>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</si>
  <si>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</si>
  <si>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</si>
  <si>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</si>
  <si>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</si>
  <si>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</si>
  <si>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</si>
  <si>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</si>
  <si>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</si>
  <si>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</si>
  <si>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</si>
  <si>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</si>
  <si>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</si>
  <si>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</si>
  <si>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</si>
  <si>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</si>
  <si>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</si>
  <si>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</si>
  <si>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</si>
  <si>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</si>
  <si>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</si>
  <si>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</si>
  <si>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</si>
  <si>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</si>
  <si>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</si>
  <si>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</si>
  <si>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</si>
  <si>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</si>
  <si>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</si>
  <si>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</si>
  <si>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</si>
  <si>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</si>
  <si>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</si>
  <si>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</si>
  <si>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</si>
  <si>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</si>
  <si>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</si>
  <si>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</si>
  <si>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</si>
  <si>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</si>
  <si>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</si>
  <si>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</si>
  <si>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</si>
  <si>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</si>
  <si>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</si>
  <si>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</si>
  <si>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</si>
  <si>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</si>
  <si>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</si>
  <si>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</si>
  <si>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</si>
  <si>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</si>
  <si>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</si>
  <si>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</si>
  <si>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</si>
  <si>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</si>
  <si>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</si>
  <si>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</si>
  <si>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</si>
  <si>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</si>
  <si>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</si>
  <si>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</si>
  <si>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</si>
  <si>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</si>
  <si>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</si>
  <si>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</si>
  <si>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</si>
  <si>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</si>
  <si>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</si>
  <si>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</si>
  <si>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</si>
  <si>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</si>
  <si>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</si>
  <si>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</si>
  <si>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</si>
  <si>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</si>
  <si>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</si>
  <si>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</si>
  <si>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</si>
  <si>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</si>
  <si>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</si>
  <si>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</si>
  <si>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</si>
  <si>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</si>
  <si>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</si>
  <si>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</si>
  <si>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</si>
  <si>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</si>
  <si>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</si>
  <si>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</si>
  <si>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</si>
  <si>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</si>
  <si>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</si>
  <si>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</si>
  <si>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</si>
  <si>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</si>
  <si>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</si>
  <si>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</si>
  <si>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</si>
  <si>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</si>
  <si>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</si>
  <si>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</si>
  <si>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</si>
  <si>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</si>
  <si>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</si>
  <si>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</si>
  <si>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</si>
  <si>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</si>
  <si>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</si>
  <si>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</si>
  <si>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</si>
  <si>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</si>
  <si>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</si>
  <si>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</si>
  <si>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</si>
  <si>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</si>
  <si>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</si>
  <si>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</si>
  <si>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</si>
  <si>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</si>
  <si>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</si>
  <si>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</si>
  <si>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</si>
  <si>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</si>
  <si>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</si>
  <si>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</si>
  <si>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</si>
  <si>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</si>
  <si>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</si>
  <si>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</si>
  <si>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</si>
  <si>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</si>
  <si>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</si>
  <si>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</si>
  <si>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</si>
  <si>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</si>
  <si>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</si>
  <si>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</si>
  <si>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</si>
  <si>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</si>
  <si>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</si>
  <si>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</si>
  <si>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</si>
  <si>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</si>
  <si>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</si>
  <si>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</si>
  <si>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</si>
  <si>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</si>
  <si>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</si>
  <si>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</si>
  <si>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</si>
  <si>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</si>
  <si>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</si>
  <si>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</si>
  <si>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</si>
  <si>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</si>
  <si>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</si>
  <si>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</si>
  <si>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</si>
  <si>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</si>
  <si>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</si>
  <si>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</si>
  <si>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</si>
  <si>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</si>
  <si>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</si>
  <si>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</si>
  <si>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</si>
  <si>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</si>
  <si>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</si>
  <si>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</si>
  <si>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</si>
  <si>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</si>
  <si>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</si>
  <si>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</si>
  <si>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</si>
  <si>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</si>
  <si>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</si>
  <si>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</si>
  <si>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</si>
  <si>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</si>
  <si>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</si>
  <si>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</si>
  <si>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</si>
  <si>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</si>
  <si>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</si>
  <si>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</si>
  <si>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</si>
  <si>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</si>
  <si>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</si>
  <si>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</si>
  <si>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</si>
  <si>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</si>
  <si>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</si>
  <si>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</si>
  <si>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</si>
  <si>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</si>
  <si>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</si>
  <si>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</si>
  <si>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</si>
  <si>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</si>
  <si>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</si>
  <si>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</si>
  <si>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</si>
  <si>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</si>
  <si>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</si>
  <si>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</si>
  <si>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</si>
  <si>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</si>
  <si>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</si>
  <si>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</si>
  <si>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</si>
  <si>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</si>
  <si>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</si>
  <si>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</si>
  <si>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</si>
  <si>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</si>
  <si>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</si>
  <si>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</si>
  <si>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</si>
  <si>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</si>
  <si>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</si>
  <si>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</si>
  <si>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</si>
  <si>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</si>
  <si>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</si>
  <si>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</si>
  <si>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</si>
  <si>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</si>
  <si>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</si>
  <si>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</si>
  <si>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</si>
  <si>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</si>
  <si>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</si>
  <si>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</si>
  <si>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</si>
  <si>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</si>
  <si>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</si>
  <si>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</si>
  <si>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</si>
  <si>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</si>
  <si>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</si>
  <si>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</si>
  <si>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</si>
  <si>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</si>
  <si>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</si>
  <si>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</si>
  <si>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</si>
  <si>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</si>
  <si>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</si>
  <si>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</si>
  <si>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</si>
  <si>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</si>
  <si>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</si>
  <si>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</si>
  <si>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</si>
  <si>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</si>
  <si>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</si>
  <si>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</si>
  <si>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</si>
  <si>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</si>
  <si>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</si>
  <si>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</si>
  <si>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</si>
  <si>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</si>
  <si>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</si>
  <si>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</si>
  <si>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</si>
  <si>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</si>
  <si>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</si>
  <si>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</si>
  <si>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</si>
  <si>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</si>
  <si>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</si>
  <si>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</si>
  <si>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</si>
  <si>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</si>
  <si>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</si>
  <si>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</si>
  <si>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</si>
  <si>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</si>
  <si>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</si>
  <si>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</si>
  <si>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</si>
  <si>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</si>
  <si>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</si>
  <si>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</si>
  <si>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</si>
  <si>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</si>
  <si>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</si>
  <si>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</si>
  <si>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</si>
  <si>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</si>
  <si>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</si>
  <si>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</si>
  <si>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</si>
  <si>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</si>
  <si>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</si>
  <si>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</si>
  <si>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</si>
  <si>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</si>
  <si>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</si>
  <si>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</si>
  <si>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</si>
  <si>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</si>
  <si>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</si>
  <si>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</si>
  <si>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</si>
  <si>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</si>
  <si>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</si>
  <si>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</si>
  <si>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</si>
  <si>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</si>
  <si>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</si>
  <si>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</si>
  <si>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</si>
  <si>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</si>
  <si>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</si>
  <si>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</si>
  <si>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</si>
  <si>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</si>
  <si>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</si>
  <si>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</si>
  <si>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</si>
  <si>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</si>
  <si>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</si>
  <si>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</si>
  <si>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</si>
  <si>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</si>
  <si>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</si>
  <si>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</si>
  <si>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</si>
  <si>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</si>
  <si>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</si>
  <si>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</si>
  <si>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</si>
  <si>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</si>
  <si>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</si>
  <si>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</si>
  <si>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</si>
  <si>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</si>
  <si>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</si>
  <si>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</si>
  <si>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</si>
  <si>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</si>
  <si>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</si>
  <si>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</si>
  <si>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</si>
  <si>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</si>
  <si>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</si>
  <si>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</si>
  <si>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</si>
  <si>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</si>
  <si>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</si>
  <si>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</si>
  <si>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</si>
  <si>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</si>
  <si>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</si>
  <si>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</si>
  <si>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</si>
  <si>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</si>
  <si>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</si>
  <si>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</si>
  <si>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</si>
  <si>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</si>
  <si>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</si>
  <si>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</si>
  <si>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</si>
  <si>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</si>
  <si>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</si>
  <si>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</si>
  <si>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</si>
  <si>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</si>
  <si>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</si>
  <si>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</si>
  <si>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</si>
  <si>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</si>
  <si>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</si>
  <si>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</si>
  <si>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</si>
  <si>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</si>
  <si>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</si>
  <si>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</si>
  <si>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</si>
  <si>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</si>
  <si>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</si>
  <si>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</si>
  <si>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</si>
  <si>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</si>
  <si>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</si>
  <si>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</si>
  <si>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</si>
  <si>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</si>
  <si>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</si>
  <si>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</si>
  <si>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</si>
  <si>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</si>
  <si>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</si>
  <si>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</si>
  <si>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</si>
  <si>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</si>
  <si>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</si>
  <si>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</si>
  <si>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</si>
  <si>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</si>
  <si>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</si>
  <si>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</si>
  <si>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</si>
  <si>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</si>
  <si>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</si>
  <si>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</si>
  <si>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</si>
  <si>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</si>
  <si>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</si>
  <si>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</si>
  <si>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</si>
  <si>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</si>
  <si>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</si>
  <si>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</si>
  <si>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</si>
  <si>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</si>
  <si>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</si>
  <si>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</si>
  <si>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</si>
  <si>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</si>
  <si>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</si>
  <si>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</si>
  <si>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</si>
  <si>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</si>
  <si>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</si>
  <si>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</si>
  <si>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</si>
  <si>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</si>
  <si>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</si>
  <si>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</si>
  <si>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</si>
  <si>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</si>
  <si>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</si>
  <si>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</si>
  <si>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</si>
  <si>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</si>
  <si>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</si>
  <si>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</si>
  <si>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</si>
  <si>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</si>
  <si>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</si>
  <si>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</si>
  <si>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</si>
  <si>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</si>
  <si>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</si>
  <si>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</si>
  <si>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</si>
  <si>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</si>
  <si>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</si>
  <si>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</si>
  <si>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</si>
  <si>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</si>
  <si>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</si>
  <si>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</si>
  <si>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</si>
  <si>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</si>
  <si>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</si>
  <si>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</si>
  <si>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</si>
  <si>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</si>
  <si>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</si>
  <si>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</si>
  <si>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</si>
  <si>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</si>
  <si>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</si>
  <si>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</si>
  <si>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</si>
  <si>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</si>
  <si>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</si>
  <si>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</si>
  <si>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</si>
  <si>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</si>
  <si>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</si>
  <si>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</si>
  <si>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</si>
  <si>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</si>
  <si>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</si>
  <si>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</si>
  <si>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</si>
  <si>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</si>
  <si>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</si>
  <si>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</si>
  <si>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</si>
  <si>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</si>
  <si>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</si>
  <si>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</si>
  <si>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</si>
  <si>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</si>
  <si>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</si>
  <si>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</si>
  <si>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</si>
  <si>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</si>
  <si>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</si>
  <si>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</si>
  <si>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</si>
  <si>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</si>
  <si>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</si>
  <si>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</si>
  <si>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</si>
  <si>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</si>
  <si>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</si>
  <si>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</si>
  <si>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</si>
  <si>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</si>
  <si>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</si>
  <si>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</si>
  <si>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</si>
  <si>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</si>
  <si>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</si>
  <si>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</si>
  <si>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</si>
  <si>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</si>
  <si>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</si>
  <si>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</si>
  <si>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</si>
  <si>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</si>
  <si>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</si>
  <si>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</si>
  <si>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</si>
  <si>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</si>
  <si>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</si>
  <si>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</si>
  <si>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</si>
  <si>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</si>
  <si>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</si>
  <si>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</si>
  <si>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</si>
  <si>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</si>
  <si>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</si>
  <si>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</si>
  <si>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</si>
  <si>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</si>
  <si>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</si>
  <si>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</si>
  <si>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</si>
  <si>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</si>
  <si>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</si>
  <si>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</si>
  <si>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</si>
  <si>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</si>
  <si>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</si>
  <si>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</si>
  <si>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</si>
  <si>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</si>
  <si>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</si>
  <si>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</si>
  <si>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</si>
  <si>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</si>
  <si>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</si>
  <si>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</si>
  <si>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</si>
  <si>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</si>
  <si>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</si>
  <si>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</si>
  <si>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</si>
  <si>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</si>
  <si>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</si>
  <si>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</si>
  <si>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</si>
  <si>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</si>
  <si>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</si>
  <si>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</si>
  <si>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</si>
  <si>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</si>
  <si>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</si>
  <si>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</si>
  <si>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</si>
  <si>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</si>
  <si>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</si>
  <si>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</si>
  <si>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</si>
  <si>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</si>
  <si>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</si>
  <si>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</si>
  <si>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</si>
  <si>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</si>
  <si>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</si>
  <si>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</si>
  <si>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</si>
  <si>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</si>
  <si>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</si>
  <si>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</si>
  <si>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</si>
  <si>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</si>
  <si>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</si>
  <si>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</si>
  <si>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</si>
  <si>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</si>
  <si>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</si>
  <si>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</si>
  <si>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</si>
  <si>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</si>
  <si>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</si>
  <si>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</si>
  <si>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</si>
  <si>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</si>
  <si>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</si>
  <si>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</si>
  <si>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</si>
  <si>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</si>
  <si>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</si>
  <si>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</si>
  <si>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</si>
  <si>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</si>
  <si>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</si>
  <si>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</si>
  <si>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</si>
  <si>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</si>
  <si>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</si>
  <si>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</si>
  <si>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</si>
  <si>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</si>
  <si>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</si>
  <si>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</si>
  <si>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</si>
  <si>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</si>
  <si>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</si>
  <si>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</si>
  <si>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</si>
  <si>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</si>
  <si>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</si>
  <si>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</si>
  <si>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</si>
  <si>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</si>
  <si>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</si>
  <si>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</si>
  <si>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</si>
  <si>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</si>
  <si>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</si>
  <si>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</si>
  <si>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</si>
  <si>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</si>
  <si>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</si>
  <si>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</si>
  <si>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</si>
  <si>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</si>
  <si>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</si>
  <si>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</si>
  <si>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</si>
  <si>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</si>
  <si>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</si>
  <si>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</si>
  <si>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</si>
  <si>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</si>
  <si>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</si>
  <si>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</si>
  <si>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</si>
  <si>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</si>
  <si>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</si>
  <si>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</si>
  <si>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</si>
  <si>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</si>
  <si>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</si>
  <si>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</si>
  <si>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</si>
  <si>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</si>
  <si>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</si>
  <si>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</si>
  <si>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</si>
  <si>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</si>
  <si>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</si>
  <si>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</si>
  <si>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</si>
  <si>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</si>
  <si>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</si>
  <si>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</si>
  <si>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</si>
  <si>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</si>
  <si>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</si>
  <si>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</si>
  <si>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</si>
  <si>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</si>
  <si>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</si>
  <si>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</si>
  <si>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</si>
  <si>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</si>
  <si>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</si>
  <si>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</si>
  <si>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</si>
  <si>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</si>
  <si>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</si>
  <si>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</si>
  <si>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</si>
  <si>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</si>
  <si>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</si>
  <si>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</si>
  <si>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</si>
  <si>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</si>
  <si>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</si>
  <si>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</si>
  <si>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</si>
  <si>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</si>
  <si>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</si>
  <si>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</si>
  <si>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</si>
  <si>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</si>
  <si>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</si>
  <si>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</si>
  <si>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</si>
  <si>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</si>
  <si>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</si>
  <si>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</si>
  <si>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</si>
  <si>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</si>
  <si>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</si>
  <si>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</si>
  <si>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</si>
  <si>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</si>
  <si>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</si>
  <si>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</si>
  <si>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</si>
  <si>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</si>
  <si>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</si>
  <si>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</si>
  <si>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</si>
  <si>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</si>
  <si>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</si>
  <si>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</si>
  <si>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</si>
  <si>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</si>
  <si>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</si>
  <si>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</si>
  <si>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</si>
  <si>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</si>
  <si>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</si>
  <si>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</si>
  <si>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</si>
  <si>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</si>
  <si>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</si>
  <si>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</si>
  <si>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</si>
  <si>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</si>
  <si>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</si>
  <si>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</si>
  <si>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</si>
  <si>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</si>
  <si>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</si>
  <si>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</si>
  <si>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</si>
  <si>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</si>
  <si>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</si>
  <si>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</si>
  <si>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</si>
  <si>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</si>
  <si>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</si>
  <si>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</si>
  <si>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</si>
  <si>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</si>
  <si>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</si>
  <si>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</si>
  <si>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</si>
  <si>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</si>
  <si>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</si>
  <si>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</si>
  <si>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</si>
  <si>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</si>
  <si>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</si>
  <si>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</si>
  <si>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</si>
  <si>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</si>
  <si>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</si>
  <si>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</si>
  <si>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</si>
  <si>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</si>
  <si>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</si>
  <si>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</si>
  <si>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</si>
  <si>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</si>
  <si>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</si>
  <si>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</si>
  <si>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</si>
  <si>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</si>
  <si>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</si>
  <si>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</si>
  <si>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</si>
  <si>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</si>
  <si>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</si>
  <si>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</si>
  <si>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</si>
  <si>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</si>
  <si>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</si>
  <si>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</si>
  <si>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</si>
  <si>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</si>
  <si>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</si>
  <si>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</si>
  <si>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</si>
  <si>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</si>
  <si>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</si>
  <si>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</si>
  <si>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</si>
  <si>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</si>
  <si>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</si>
  <si>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</si>
  <si>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</si>
  <si>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</si>
  <si>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</si>
  <si>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</si>
  <si>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</si>
  <si>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</si>
  <si>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</si>
  <si>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</si>
  <si>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</si>
  <si>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</si>
  <si>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</si>
  <si>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</si>
  <si>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</si>
  <si>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</si>
  <si>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</si>
  <si>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</si>
  <si>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</si>
  <si>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</si>
  <si>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</si>
  <si>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</si>
  <si>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</si>
  <si>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</si>
  <si>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</si>
  <si>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</si>
  <si>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</si>
  <si>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</si>
  <si>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</si>
  <si>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</si>
  <si>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</si>
  <si>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</si>
  <si>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</si>
  <si>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</si>
  <si>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</si>
  <si>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</si>
  <si>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</si>
  <si>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</si>
  <si>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</si>
  <si>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</si>
  <si>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</si>
  <si>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</si>
  <si>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</si>
  <si>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</si>
  <si>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</si>
  <si>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</si>
  <si>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</si>
  <si>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</si>
  <si>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</si>
  <si>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</si>
  <si>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</si>
  <si>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</si>
  <si>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</si>
  <si>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</si>
  <si>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</si>
  <si>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</si>
  <si>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</si>
  <si>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</si>
  <si>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</si>
  <si>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</si>
  <si>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</si>
  <si>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</si>
  <si>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</si>
  <si>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</si>
  <si>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</si>
  <si>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</si>
  <si>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</si>
  <si>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</si>
  <si>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</si>
  <si>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</si>
  <si>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</si>
  <si>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</si>
  <si>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</si>
  <si>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</si>
  <si>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</si>
  <si>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</si>
  <si>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</si>
  <si>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</si>
  <si>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</si>
  <si>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</si>
  <si>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</si>
  <si>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</si>
  <si>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</si>
  <si>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</si>
  <si>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</si>
  <si>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</si>
  <si>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</si>
  <si>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</si>
  <si>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</si>
  <si>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</si>
  <si>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</si>
  <si>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</si>
  <si>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</si>
  <si>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</si>
  <si>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</si>
  <si>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</si>
  <si>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</si>
  <si>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</si>
  <si>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</si>
  <si>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</si>
  <si>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</si>
  <si>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</si>
  <si>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</si>
  <si>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</si>
  <si>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</si>
  <si>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</si>
  <si>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</si>
  <si>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</si>
  <si>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</si>
  <si>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</si>
  <si>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</si>
  <si>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</si>
  <si>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</si>
  <si>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</si>
  <si>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</si>
  <si>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</si>
  <si>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</si>
  <si>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</si>
  <si>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</si>
  <si>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</si>
  <si>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</si>
  <si>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</si>
  <si>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</si>
  <si>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</si>
  <si>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</si>
  <si>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</si>
  <si>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</si>
  <si>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</si>
  <si>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</si>
  <si>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</si>
  <si>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</si>
  <si>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</si>
  <si>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</si>
  <si>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</si>
  <si>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</si>
  <si>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</si>
  <si>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</si>
  <si>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</si>
  <si>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</si>
  <si>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</si>
  <si>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</si>
  <si>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</si>
  <si>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</si>
  <si>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</si>
  <si>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</si>
  <si>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</si>
  <si>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</si>
  <si>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</si>
  <si>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</si>
  <si>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</si>
  <si>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</si>
  <si>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</si>
  <si>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</si>
  <si>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</si>
  <si>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</si>
  <si>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</si>
  <si>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</si>
  <si>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</si>
  <si>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</si>
  <si>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</si>
  <si>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</si>
  <si>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</si>
  <si>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</si>
  <si>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</si>
  <si>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</si>
  <si>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</si>
  <si>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</si>
  <si>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</si>
  <si>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</si>
  <si>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</si>
  <si>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</si>
  <si>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</si>
  <si>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</si>
  <si>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</si>
  <si>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</si>
  <si>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</si>
  <si>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</si>
  <si>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</si>
  <si>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</si>
  <si>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</si>
  <si>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</si>
  <si>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</si>
  <si>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</si>
  <si>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</si>
  <si>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</si>
  <si>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</si>
  <si>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</si>
  <si>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</si>
  <si>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</si>
  <si>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</si>
  <si>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</si>
  <si>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</si>
  <si>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</si>
  <si>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</si>
  <si>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</si>
  <si>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</si>
  <si>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</si>
  <si>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</si>
  <si>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</si>
  <si>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</si>
  <si>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</si>
  <si>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</si>
  <si>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</si>
  <si>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</si>
  <si>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</si>
  <si>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</si>
  <si>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</si>
  <si>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</si>
  <si>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</si>
  <si>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</si>
  <si>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</si>
  <si>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</si>
  <si>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</si>
  <si>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</si>
  <si>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</si>
  <si>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</si>
  <si>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</si>
  <si>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</si>
  <si>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</si>
  <si>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</si>
  <si>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</si>
  <si>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</si>
  <si>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</si>
  <si>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</si>
  <si>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</si>
  <si>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</si>
  <si>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</si>
  <si>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</si>
  <si>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</si>
  <si>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</si>
  <si>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</si>
  <si>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</si>
  <si>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</si>
  <si>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</si>
  <si>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</si>
  <si>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</si>
  <si>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</si>
  <si>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</si>
  <si>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</si>
  <si>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</si>
  <si>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</si>
  <si>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</si>
  <si>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</si>
  <si>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</si>
  <si>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</si>
  <si>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</si>
  <si>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</si>
  <si>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</si>
  <si>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</si>
  <si>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</si>
  <si>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</si>
  <si>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</si>
  <si>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</si>
  <si>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</si>
  <si>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</si>
  <si>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</si>
  <si>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</si>
  <si>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</si>
  <si>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</si>
  <si>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</si>
  <si>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</si>
  <si>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</si>
  <si>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</si>
  <si>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</si>
  <si>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</si>
  <si>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</si>
  <si>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</si>
  <si>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</si>
  <si>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</si>
  <si>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</si>
  <si>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</si>
  <si>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</si>
  <si>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</si>
  <si>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</si>
  <si>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</si>
  <si>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</si>
  <si>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</si>
  <si>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</si>
  <si>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</si>
  <si>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</si>
  <si>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</si>
  <si>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</si>
  <si>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</si>
  <si>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</si>
  <si>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</si>
  <si>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</si>
  <si>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</si>
  <si>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</si>
  <si>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</si>
  <si>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</si>
  <si>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</si>
  <si>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</si>
  <si>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</si>
  <si>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</si>
  <si>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</si>
  <si>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</si>
  <si>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</si>
  <si>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</si>
  <si>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</si>
  <si>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</si>
  <si>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</si>
  <si>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</si>
  <si>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</si>
  <si>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</si>
  <si>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</si>
  <si>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</si>
  <si>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</si>
  <si>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</si>
  <si>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</si>
  <si>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</si>
  <si>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</si>
  <si>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</si>
  <si>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</si>
  <si>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</si>
  <si>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</si>
  <si>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</si>
  <si>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</si>
  <si>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</si>
  <si>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</si>
  <si>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</si>
  <si>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</si>
  <si>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</si>
  <si>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</si>
  <si>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</si>
  <si>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</si>
  <si>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</si>
  <si>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</si>
  <si>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</si>
  <si>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</si>
  <si>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</si>
  <si>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</si>
  <si>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</si>
  <si>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</si>
  <si>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</si>
  <si>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</si>
  <si>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</si>
  <si>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</si>
  <si>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</si>
  <si>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</si>
  <si>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</si>
  <si>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</si>
  <si>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</si>
  <si>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</si>
  <si>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</si>
  <si>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</si>
  <si>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</si>
  <si>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</si>
  <si>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</si>
  <si>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</si>
  <si>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</si>
  <si>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</si>
  <si>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</si>
  <si>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</si>
  <si>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</si>
  <si>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</si>
  <si>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</si>
  <si>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</si>
  <si>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</si>
  <si>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</si>
  <si>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</si>
  <si>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</si>
  <si>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</si>
  <si>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</si>
  <si>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</si>
  <si>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</si>
  <si>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</si>
  <si>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</si>
  <si>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</si>
  <si>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</si>
  <si>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</si>
  <si>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</si>
  <si>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</si>
  <si>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</si>
  <si>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</si>
  <si>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</si>
  <si>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</si>
  <si>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</si>
  <si>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</si>
  <si>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</si>
  <si>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</si>
  <si>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</si>
  <si>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</si>
  <si>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</si>
  <si>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</si>
  <si>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</si>
  <si>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</si>
  <si>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</si>
  <si>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</si>
  <si>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</si>
  <si>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</si>
  <si>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</si>
  <si>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</si>
  <si>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</si>
  <si>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</si>
  <si>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</si>
  <si>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</si>
  <si>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</si>
  <si>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</si>
  <si>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</si>
  <si>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</si>
  <si>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</si>
  <si>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</si>
  <si>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</si>
  <si>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</si>
  <si>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</si>
  <si>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</si>
  <si>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</si>
  <si>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</si>
  <si>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</si>
  <si>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</si>
  <si>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</si>
  <si>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</si>
  <si>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</si>
  <si>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</si>
  <si>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</si>
  <si>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</si>
  <si>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</si>
  <si>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</si>
  <si>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</si>
  <si>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</si>
  <si>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</si>
  <si>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</si>
  <si>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</si>
  <si>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</si>
  <si>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</si>
  <si>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</si>
  <si>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</si>
  <si>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</si>
  <si>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</si>
  <si>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</si>
  <si>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</si>
  <si>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</si>
  <si>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</si>
  <si>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</si>
  <si>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</si>
  <si>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</si>
  <si>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</si>
  <si>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</si>
  <si>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</si>
  <si>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</si>
  <si>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</si>
  <si>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</si>
  <si>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</si>
  <si>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</si>
  <si>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</si>
  <si>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</si>
  <si>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</si>
  <si>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</si>
  <si>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</si>
  <si>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</si>
  <si>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</si>
  <si>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</si>
  <si>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</si>
  <si>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</si>
  <si>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</si>
  <si>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</si>
  <si>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</si>
  <si>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</si>
  <si>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</si>
  <si>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</si>
  <si>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</si>
  <si>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</si>
  <si>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</si>
  <si>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</si>
  <si>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</si>
  <si>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</si>
  <si>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</si>
  <si>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</si>
  <si>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</si>
  <si>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</si>
  <si>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</si>
  <si>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</si>
  <si>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</si>
  <si>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</si>
  <si>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</si>
  <si>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</si>
  <si>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</si>
  <si>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</si>
  <si>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</si>
  <si>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</si>
  <si>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</si>
  <si>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</si>
  <si>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</si>
  <si>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</si>
  <si>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</si>
  <si>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</si>
  <si>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</si>
  <si>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</si>
  <si>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</si>
  <si>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</si>
  <si>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</si>
  <si>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</si>
  <si>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</si>
  <si>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</si>
  <si>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</si>
  <si>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</si>
  <si>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</si>
  <si>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</si>
  <si>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</si>
  <si>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</si>
  <si>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</si>
  <si>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</si>
  <si>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</si>
  <si>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</si>
  <si>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</si>
  <si>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</si>
  <si>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</si>
  <si>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</si>
  <si>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</si>
  <si>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</si>
  <si>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</si>
  <si>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</si>
  <si>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</si>
  <si>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</si>
  <si>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</si>
  <si>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</si>
  <si>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</si>
  <si>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</si>
  <si>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</si>
  <si>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</si>
  <si>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</si>
  <si>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</si>
  <si>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</si>
  <si>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</si>
  <si>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</si>
  <si>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</si>
  <si>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</si>
  <si>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</si>
  <si>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</si>
  <si>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</si>
  <si>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</si>
  <si>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</si>
  <si>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</si>
  <si>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</si>
  <si>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</si>
  <si>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</si>
  <si>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</si>
  <si>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</si>
  <si>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</si>
  <si>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</si>
  <si>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</si>
  <si>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</si>
  <si>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</si>
  <si>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</si>
  <si>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</si>
  <si>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</si>
  <si>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</si>
  <si>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</si>
  <si>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</si>
  <si>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</si>
  <si>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</si>
  <si>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</si>
  <si>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</si>
  <si>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</si>
  <si>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</si>
  <si>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</si>
  <si>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</si>
  <si>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</si>
  <si>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</si>
  <si>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</si>
  <si>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</si>
  <si>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</si>
  <si>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</si>
  <si>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</si>
  <si>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</si>
  <si>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</si>
  <si>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</si>
  <si>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</si>
  <si>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</si>
  <si>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</si>
  <si>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</si>
  <si>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</si>
  <si>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</si>
  <si>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</si>
  <si>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</si>
  <si>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</si>
  <si>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</si>
  <si>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</si>
  <si>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</si>
  <si>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</si>
  <si>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</si>
  <si>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</si>
  <si>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</si>
  <si>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</si>
  <si>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</si>
  <si>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</si>
  <si>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</si>
  <si>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</si>
  <si>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</si>
  <si>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</si>
  <si>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</si>
  <si>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</si>
  <si>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</si>
  <si>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</si>
  <si>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</si>
  <si>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</si>
  <si>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</si>
  <si>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</si>
  <si>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</si>
  <si>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</si>
  <si>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</si>
  <si>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</si>
  <si>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</si>
  <si>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</si>
  <si>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</si>
  <si>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</si>
  <si>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</si>
  <si>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</si>
  <si>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</si>
  <si>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</si>
  <si>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</si>
  <si>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</si>
  <si>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</si>
  <si>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</si>
  <si>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</si>
  <si>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</si>
  <si>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</si>
  <si>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</si>
  <si>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</si>
  <si>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</si>
  <si>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</si>
  <si>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</si>
  <si>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</si>
  <si>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</si>
  <si>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</si>
  <si>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</si>
  <si>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</si>
  <si>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</si>
  <si>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</si>
  <si>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</si>
  <si>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</si>
  <si>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</si>
  <si>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</si>
  <si>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</si>
  <si>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</si>
  <si>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</si>
  <si>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</si>
  <si>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</si>
  <si>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</si>
  <si>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</si>
  <si>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</si>
  <si>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</si>
  <si>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</si>
  <si>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</si>
  <si>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</si>
  <si>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</si>
  <si>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</si>
  <si>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</si>
  <si>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</si>
  <si>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</si>
  <si>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</si>
  <si>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</si>
  <si>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</si>
  <si>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</si>
  <si>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</si>
  <si>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</si>
  <si>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</si>
  <si>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</si>
  <si>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</si>
  <si>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</si>
  <si>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</si>
  <si>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</si>
  <si>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</si>
  <si>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</si>
  <si>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</si>
  <si>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</si>
  <si>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</si>
  <si>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</si>
  <si>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</si>
  <si>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</si>
  <si>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</si>
  <si>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</si>
  <si>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</si>
  <si>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</si>
  <si>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</si>
  <si>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</si>
  <si>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</si>
  <si>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</si>
  <si>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</si>
  <si>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</si>
  <si>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</si>
  <si>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</si>
  <si>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</si>
  <si>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</si>
  <si>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</si>
  <si>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</si>
  <si>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</si>
  <si>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</si>
  <si>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</si>
  <si>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</si>
  <si>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</si>
  <si>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</si>
  <si>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</si>
  <si>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</si>
  <si>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</si>
  <si>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</si>
  <si>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</si>
  <si>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</si>
  <si>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</si>
  <si>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</si>
  <si>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</si>
  <si>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</si>
  <si>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</si>
  <si>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</si>
  <si>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</si>
  <si>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</si>
  <si>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</si>
  <si>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</si>
  <si>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</si>
  <si>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</si>
  <si>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</si>
  <si>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</si>
  <si>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</si>
  <si>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</si>
  <si>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</si>
  <si>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</si>
  <si>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</si>
  <si>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</si>
  <si>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</si>
  <si>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</si>
  <si>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</si>
  <si>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</si>
  <si>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</si>
  <si>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</si>
  <si>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</si>
  <si>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</si>
  <si>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</si>
  <si>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</si>
  <si>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</si>
  <si>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</si>
  <si>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</si>
  <si>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</si>
  <si>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</si>
  <si>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</si>
  <si>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</si>
  <si>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</si>
  <si>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</si>
  <si>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</si>
  <si>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</si>
  <si>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</si>
  <si>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</si>
  <si>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</si>
  <si>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</si>
  <si>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</si>
  <si>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</si>
  <si>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</si>
  <si>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</si>
  <si>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</si>
  <si>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</si>
  <si>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</si>
  <si>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</si>
  <si>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</si>
  <si>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</si>
  <si>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</si>
  <si>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</si>
  <si>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</si>
  <si>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</si>
  <si>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</si>
  <si>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</si>
  <si>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</si>
  <si>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</si>
  <si>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</si>
  <si>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</si>
  <si>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</si>
  <si>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</si>
  <si>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</si>
  <si>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</si>
  <si>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</si>
  <si>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</si>
  <si>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</si>
  <si>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</si>
  <si>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</si>
  <si>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</si>
  <si>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</si>
  <si>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</si>
  <si>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</si>
  <si>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</si>
  <si>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</si>
  <si>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</si>
  <si>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</si>
  <si>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</si>
  <si>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</si>
  <si>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</si>
  <si>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</si>
  <si>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</si>
  <si>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</si>
  <si>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</si>
  <si>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</si>
  <si>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</si>
  <si>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</si>
  <si>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</si>
  <si>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</si>
  <si>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</si>
  <si>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</si>
  <si>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</si>
  <si>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</si>
  <si>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</si>
  <si>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</si>
  <si>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</si>
  <si>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</si>
  <si>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</si>
  <si>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</si>
  <si>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</si>
  <si>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</si>
  <si>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</si>
  <si>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</si>
  <si>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</si>
  <si>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</si>
  <si>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</si>
  <si>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</si>
  <si>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</si>
  <si>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</si>
  <si>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</si>
  <si>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</si>
  <si>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</si>
  <si>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</si>
  <si>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</si>
  <si>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</si>
  <si>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</si>
  <si>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</si>
  <si>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</si>
  <si>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</si>
  <si>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</si>
  <si>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</si>
  <si>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</si>
  <si>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</si>
  <si>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</si>
  <si>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</si>
  <si>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</si>
  <si>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</si>
  <si>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</si>
  <si>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</si>
  <si>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</si>
  <si>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</si>
  <si>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</si>
  <si>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</si>
  <si>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</si>
  <si>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</si>
  <si>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</si>
  <si>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</si>
  <si>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</si>
  <si>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</si>
  <si>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</si>
  <si>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</si>
  <si>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</si>
  <si>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</si>
  <si>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</si>
  <si>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</si>
  <si>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</si>
  <si>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</si>
  <si>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</si>
  <si>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</si>
  <si>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</si>
  <si>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</si>
  <si>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</si>
  <si>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</si>
  <si>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</si>
  <si>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</si>
  <si>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</si>
  <si>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</si>
  <si>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</si>
  <si>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</si>
  <si>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</si>
  <si>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</si>
  <si>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</si>
  <si>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</si>
  <si>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</si>
  <si>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</si>
  <si>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</si>
  <si>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</si>
  <si>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</si>
  <si>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</si>
  <si>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</si>
  <si>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</si>
  <si>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</si>
  <si>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</si>
  <si>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</si>
  <si>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</si>
  <si>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</si>
  <si>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</si>
  <si>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</si>
  <si>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</si>
  <si>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</si>
  <si>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</si>
  <si>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</si>
  <si>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</si>
  <si>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</si>
  <si>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</si>
  <si>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</si>
  <si>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</si>
  <si>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</si>
  <si>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</si>
  <si>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</si>
  <si>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</si>
  <si>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</si>
  <si>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</si>
  <si>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</si>
  <si>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</si>
  <si>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</si>
  <si>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</si>
  <si>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</si>
  <si>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</si>
  <si>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</si>
  <si>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</si>
  <si>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</si>
  <si>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</si>
  <si>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</si>
  <si>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</si>
  <si>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</si>
  <si>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</si>
  <si>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</si>
  <si>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</si>
  <si>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</si>
  <si>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</si>
  <si>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</si>
  <si>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</si>
  <si>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</si>
  <si>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</si>
  <si>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</si>
  <si>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</si>
  <si>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</si>
  <si>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</si>
  <si>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</si>
  <si>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</si>
  <si>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</si>
  <si>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</si>
  <si>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</si>
  <si>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</si>
  <si>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</si>
  <si>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</si>
  <si>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</si>
  <si>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</si>
  <si>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</si>
  <si>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</si>
  <si>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</si>
  <si>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</si>
  <si>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</si>
  <si>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</si>
  <si>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</si>
  <si>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</si>
  <si>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</si>
  <si>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</si>
  <si>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</si>
  <si>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</si>
  <si>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</si>
  <si>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</si>
  <si>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</si>
  <si>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</si>
  <si>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</si>
  <si>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</si>
  <si>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</si>
  <si>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</si>
  <si>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</si>
  <si>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</si>
  <si>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</si>
  <si>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</si>
  <si>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</si>
  <si>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</si>
  <si>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</si>
  <si>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</si>
  <si>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</si>
  <si>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</si>
  <si>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</si>
  <si>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</si>
  <si>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</si>
  <si>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</si>
  <si>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</si>
  <si>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</si>
  <si>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</si>
  <si>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</si>
  <si>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</si>
  <si>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</si>
  <si>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</si>
  <si>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</si>
  <si>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</si>
  <si>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</si>
  <si>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</si>
  <si>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</si>
  <si>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</si>
  <si>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</si>
  <si>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</si>
  <si>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</si>
  <si>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</si>
  <si>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</si>
  <si>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</si>
  <si>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</si>
  <si>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</si>
  <si>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</si>
  <si>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</si>
  <si>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</si>
  <si>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</si>
  <si>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</si>
  <si>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</si>
  <si>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</si>
  <si>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</si>
  <si>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</si>
  <si>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</si>
  <si>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</si>
  <si>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</si>
  <si>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</si>
  <si>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</si>
  <si>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</si>
  <si>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</si>
  <si>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</si>
  <si>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</si>
  <si>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</si>
  <si>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</si>
  <si>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</si>
  <si>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</si>
  <si>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</si>
  <si>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</si>
  <si>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</si>
  <si>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</si>
  <si>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</si>
  <si>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</si>
  <si>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</si>
  <si>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</si>
  <si>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</si>
  <si>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</si>
  <si>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</si>
  <si>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</si>
  <si>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</si>
  <si>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</si>
  <si>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</si>
  <si>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</si>
  <si>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</si>
  <si>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</si>
  <si>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</si>
  <si>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</si>
  <si>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</si>
  <si>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</si>
  <si>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</si>
  <si>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</si>
  <si>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</si>
  <si>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</si>
  <si>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</si>
  <si>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</si>
  <si>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</si>
  <si>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</si>
  <si>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</si>
  <si>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</si>
  <si>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</si>
  <si>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</si>
  <si>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</si>
  <si>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</si>
  <si>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</si>
  <si>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</si>
  <si>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</si>
  <si>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</si>
  <si>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</si>
  <si>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</si>
  <si>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</si>
  <si>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</si>
  <si>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</si>
  <si>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</si>
  <si>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</si>
  <si>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</si>
  <si>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</si>
  <si>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</si>
  <si>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</si>
  <si>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</si>
  <si>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</si>
  <si>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</si>
  <si>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</si>
  <si>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</si>
  <si>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</si>
  <si>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</si>
  <si>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</si>
  <si>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</si>
  <si>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</si>
  <si>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</si>
  <si>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</si>
  <si>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</si>
  <si>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</si>
  <si>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</si>
  <si>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</si>
  <si>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</si>
  <si>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</si>
  <si>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</si>
  <si>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</si>
  <si>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</si>
  <si>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</si>
  <si>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</si>
  <si>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</si>
  <si>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</si>
  <si>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</si>
  <si>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</si>
  <si>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</si>
  <si>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</si>
  <si>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</si>
  <si>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</si>
  <si>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</si>
  <si>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</si>
  <si>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</si>
  <si>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</si>
  <si>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</si>
  <si>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</si>
  <si>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</si>
  <si>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</si>
  <si>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</si>
  <si>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</si>
  <si>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</si>
  <si>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</si>
  <si>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</si>
  <si>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</si>
  <si>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</si>
  <si>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</si>
  <si>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</si>
  <si>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</si>
  <si>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</si>
  <si>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</si>
  <si>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</si>
  <si>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</si>
  <si>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</si>
  <si>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</si>
  <si>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</si>
  <si>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</si>
  <si>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</si>
  <si>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</si>
  <si>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</si>
  <si>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</si>
  <si>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</si>
  <si>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</si>
  <si>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</si>
  <si>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</si>
  <si>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</si>
  <si>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</si>
  <si>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</si>
  <si>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</si>
  <si>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</si>
  <si>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</si>
  <si>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</si>
  <si>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</si>
  <si>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</si>
  <si>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</si>
  <si>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</si>
  <si>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</si>
  <si>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</si>
  <si>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</si>
  <si>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</si>
  <si>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</si>
  <si>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</si>
  <si>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</si>
  <si>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</si>
  <si>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</si>
  <si>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</si>
  <si>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</si>
  <si>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</si>
  <si>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</si>
  <si>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</si>
  <si>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</si>
  <si>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</si>
  <si>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</si>
  <si>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</si>
  <si>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</si>
  <si>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</si>
  <si>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</si>
  <si>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</si>
  <si>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</si>
  <si>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</si>
  <si>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</si>
  <si>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</si>
  <si>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</si>
  <si>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</si>
  <si>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</si>
  <si>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</si>
  <si>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</si>
  <si>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</si>
  <si>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</si>
  <si>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</si>
  <si>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</si>
  <si>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</si>
  <si>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</si>
  <si>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</si>
  <si>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</si>
  <si>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</si>
  <si>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</si>
  <si>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</si>
  <si>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</si>
  <si>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</si>
  <si>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</si>
  <si>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</si>
  <si>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</si>
  <si>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</si>
  <si>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</si>
  <si>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</si>
  <si>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</si>
  <si>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</si>
  <si>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</si>
  <si>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</si>
  <si>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</si>
  <si>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</si>
  <si>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</si>
  <si>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</si>
  <si>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</si>
  <si>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</si>
  <si>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</si>
  <si>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</si>
  <si>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</si>
  <si>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</si>
  <si>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</si>
  <si>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</si>
  <si>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</si>
  <si>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</si>
  <si>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</si>
  <si>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</si>
  <si>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</si>
  <si>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</si>
  <si>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</si>
  <si>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</si>
  <si>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</si>
  <si>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</si>
  <si>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</si>
  <si>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</si>
  <si>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</si>
  <si>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</si>
  <si>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</si>
  <si>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</si>
  <si>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</si>
  <si>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</si>
  <si>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</si>
  <si>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</si>
  <si>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</si>
  <si>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</si>
  <si>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</si>
  <si>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</si>
  <si>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</si>
  <si>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</si>
  <si>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</si>
  <si>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</si>
  <si>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</si>
  <si>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</si>
  <si>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</si>
  <si>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</si>
  <si>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</si>
  <si>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</si>
  <si>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</si>
  <si>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</si>
  <si>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</si>
  <si>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</si>
  <si>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</si>
  <si>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</si>
  <si>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</si>
  <si>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</si>
  <si>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</si>
  <si>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</si>
  <si>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</si>
  <si>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</si>
  <si>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</si>
  <si>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</si>
  <si>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</si>
  <si>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</si>
  <si>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</si>
  <si>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</si>
  <si>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</si>
  <si>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</si>
  <si>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</si>
  <si>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</si>
  <si>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</si>
  <si>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</si>
  <si>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</si>
  <si>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</si>
  <si>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</si>
  <si>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</si>
  <si>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</si>
  <si>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</si>
  <si>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</si>
  <si>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</si>
  <si>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</si>
  <si>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</si>
  <si>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</si>
  <si>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</si>
  <si>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</si>
  <si>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</si>
  <si>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</si>
  <si>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</si>
  <si>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</si>
  <si>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</si>
  <si>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</si>
  <si>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</si>
  <si>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</si>
  <si>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</si>
  <si>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</si>
  <si>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</si>
  <si>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</si>
  <si>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</si>
  <si>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</si>
  <si>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</si>
  <si>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</si>
  <si>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</si>
  <si>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</si>
  <si>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</si>
  <si>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</si>
  <si>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</si>
  <si>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</si>
  <si>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</si>
  <si>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</si>
  <si>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</si>
  <si>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</si>
  <si>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</si>
  <si>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</si>
  <si>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</si>
  <si>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</si>
  <si>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</si>
  <si>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</si>
  <si>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</si>
  <si>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</si>
  <si>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</si>
  <si>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</si>
  <si>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</si>
  <si>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</si>
  <si>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</si>
  <si>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</si>
  <si>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</si>
  <si>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</si>
  <si>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</si>
  <si>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</si>
  <si>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</si>
  <si>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</si>
  <si>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</si>
  <si>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</si>
  <si>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</si>
  <si>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</si>
  <si>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</si>
  <si>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</si>
  <si>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</si>
  <si>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</si>
  <si>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</si>
  <si>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</si>
  <si>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</si>
  <si>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</si>
  <si>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</si>
  <si>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</si>
  <si>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</si>
  <si>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</si>
  <si>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</si>
  <si>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</si>
  <si>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</si>
  <si>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</si>
  <si>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</si>
  <si>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</si>
  <si>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</si>
  <si>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</si>
  <si>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</si>
  <si>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</si>
  <si>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</si>
  <si>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</si>
  <si>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</si>
  <si>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</si>
  <si>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</si>
  <si>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</si>
  <si>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</si>
  <si>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</si>
  <si>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</si>
  <si>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</si>
  <si>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</si>
  <si>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</si>
  <si>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</si>
  <si>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</si>
  <si>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</si>
  <si>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</si>
  <si>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</si>
  <si>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</si>
  <si>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</si>
  <si>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</si>
  <si>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</si>
  <si>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</si>
  <si>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</si>
  <si>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</si>
  <si>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</si>
  <si>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</si>
  <si>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</si>
  <si>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</si>
  <si>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</si>
  <si>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</si>
  <si>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</si>
  <si>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</si>
  <si>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</si>
  <si>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</si>
  <si>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</si>
  <si>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</si>
  <si>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</si>
  <si>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</si>
  <si>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</si>
  <si>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</si>
  <si>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</si>
  <si>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</si>
  <si>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</si>
  <si>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</si>
  <si>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</si>
  <si>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</si>
  <si>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</si>
  <si>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</si>
  <si>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</si>
  <si>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</si>
  <si>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</si>
  <si>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</si>
  <si>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</si>
  <si>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</si>
  <si>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</si>
  <si>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</si>
  <si>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</si>
  <si>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</si>
  <si>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</si>
  <si>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</si>
  <si>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</si>
  <si>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</si>
  <si>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</si>
  <si>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</si>
  <si>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</si>
  <si>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</si>
  <si>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</si>
  <si>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</si>
  <si>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</si>
  <si>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</si>
  <si>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</si>
  <si>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</si>
  <si>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</si>
  <si>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</si>
  <si>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</si>
  <si>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</si>
  <si>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</si>
  <si>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</si>
  <si>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</si>
  <si>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</si>
  <si>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</si>
  <si>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</si>
  <si>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</si>
  <si>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</si>
  <si>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</si>
  <si>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</si>
  <si>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</si>
  <si>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</si>
  <si>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</si>
  <si>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</si>
  <si>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</si>
  <si>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</si>
  <si>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</si>
  <si>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</si>
  <si>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</si>
  <si>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</si>
  <si>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</si>
  <si>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</si>
  <si>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</si>
  <si>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</si>
  <si>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</si>
  <si>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</si>
  <si>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</si>
  <si>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</si>
  <si>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</si>
  <si>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</si>
  <si>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</si>
  <si>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</si>
  <si>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</si>
  <si>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</si>
  <si>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</si>
  <si>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</si>
  <si>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</si>
  <si>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</si>
  <si>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</si>
  <si>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</si>
  <si>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</si>
  <si>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</si>
  <si>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</si>
  <si>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</si>
  <si>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</si>
  <si>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</si>
  <si>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</si>
  <si>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</si>
  <si>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</si>
  <si>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</si>
  <si>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</si>
  <si>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</si>
  <si>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</si>
  <si>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</si>
  <si>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</si>
  <si>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</si>
  <si>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</si>
  <si>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</si>
  <si>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</si>
  <si>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</si>
  <si>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</si>
  <si>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</si>
  <si>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</si>
  <si>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</si>
  <si>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</si>
  <si>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</si>
  <si>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</si>
  <si>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</si>
  <si>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</si>
  <si>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</si>
  <si>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</si>
  <si>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</si>
  <si>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</si>
  <si>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</si>
  <si>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</si>
  <si>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</si>
  <si>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</si>
  <si>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</si>
  <si>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</si>
  <si>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</si>
  <si>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</si>
  <si>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</si>
  <si>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</si>
  <si>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</si>
  <si>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</si>
  <si>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</si>
  <si>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</si>
  <si>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</si>
  <si>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</si>
  <si>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</si>
  <si>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</si>
  <si>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</si>
  <si>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</si>
  <si>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</si>
  <si>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</si>
  <si>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</si>
  <si>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</si>
  <si>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</si>
  <si>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</si>
  <si>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</si>
  <si>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</si>
  <si>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</si>
  <si>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</si>
  <si>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</si>
  <si>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</si>
  <si>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</si>
  <si>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</si>
  <si>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</si>
  <si>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</si>
  <si>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</si>
  <si>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</si>
  <si>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</si>
  <si>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</si>
  <si>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</si>
  <si>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</si>
  <si>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</si>
  <si>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</si>
  <si>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</si>
  <si>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</si>
  <si>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</si>
  <si>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</si>
  <si>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</si>
  <si>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</si>
  <si>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</si>
  <si>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</si>
  <si>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</si>
  <si>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</si>
  <si>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</si>
  <si>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</si>
  <si>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</si>
  <si>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</si>
  <si>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</si>
  <si>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</si>
  <si>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</si>
  <si>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</si>
  <si>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</si>
  <si>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</si>
  <si>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</si>
  <si>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</si>
  <si>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</si>
  <si>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</si>
  <si>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</si>
  <si>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</si>
  <si>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</si>
  <si>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</si>
  <si>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</si>
  <si>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</si>
  <si>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</si>
  <si>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</si>
  <si>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</si>
  <si>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</si>
  <si>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</si>
  <si>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</si>
  <si>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</si>
  <si>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</si>
  <si>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</si>
  <si>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</si>
  <si>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</si>
  <si>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</si>
  <si>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</si>
  <si>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</si>
  <si>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</si>
  <si>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</si>
  <si>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</si>
  <si>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</si>
  <si>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</si>
  <si>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</si>
  <si>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</si>
  <si>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</si>
  <si>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</si>
  <si>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</si>
  <si>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</si>
  <si>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</si>
  <si>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</si>
  <si>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</si>
  <si>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</si>
  <si>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</si>
  <si>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</si>
  <si>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</si>
  <si>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</si>
  <si>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</si>
  <si>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</si>
  <si>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</si>
  <si>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</si>
  <si>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</si>
  <si>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</si>
  <si>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</si>
  <si>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</si>
  <si>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</si>
  <si>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</si>
  <si>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</si>
  <si>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</si>
  <si>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</si>
  <si>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</si>
  <si>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</si>
  <si>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</si>
  <si>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</si>
  <si>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</si>
  <si>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</si>
  <si>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</si>
  <si>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</si>
  <si>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</si>
  <si>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</si>
  <si>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</si>
  <si>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</si>
  <si>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</si>
  <si>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</si>
  <si>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</si>
  <si>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</si>
  <si>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</si>
  <si>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</si>
  <si>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</si>
  <si>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</si>
  <si>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</si>
  <si>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</si>
  <si>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</si>
  <si>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</si>
  <si>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</si>
  <si>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</si>
  <si>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</si>
  <si>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</si>
  <si>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</si>
  <si>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</si>
  <si>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</si>
  <si>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</si>
  <si>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</si>
  <si>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</si>
  <si>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</si>
  <si>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</si>
  <si>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</si>
  <si>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</si>
  <si>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</si>
  <si>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</si>
  <si>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</si>
  <si>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</si>
  <si>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</si>
  <si>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</si>
  <si>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</si>
  <si>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</si>
  <si>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</si>
  <si>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</si>
  <si>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</si>
  <si>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</si>
  <si>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</si>
  <si>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</si>
  <si>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</si>
  <si>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</si>
  <si>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</si>
  <si>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</si>
  <si>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</si>
  <si>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</si>
  <si>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</si>
  <si>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</si>
  <si>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</si>
  <si>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</si>
  <si>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</si>
  <si>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</si>
  <si>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</si>
  <si>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</si>
  <si>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</si>
  <si>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</si>
  <si>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</si>
  <si>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</si>
  <si>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</si>
  <si>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</si>
  <si>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</si>
  <si>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</si>
  <si>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</si>
  <si>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</si>
  <si>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</si>
  <si>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</si>
  <si>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</si>
  <si>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</si>
  <si>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</si>
  <si>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</si>
  <si>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</si>
  <si>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</si>
  <si>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</si>
  <si>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</si>
  <si>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</si>
  <si>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</si>
  <si>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</si>
  <si>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</si>
  <si>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</si>
  <si>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</si>
  <si>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</si>
  <si>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</si>
  <si>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</si>
  <si>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</si>
  <si>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</si>
  <si>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</si>
  <si>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</si>
  <si>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</si>
  <si>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</si>
  <si>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</si>
  <si>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</si>
  <si>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</si>
  <si>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</si>
  <si>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</si>
  <si>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</si>
  <si>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</si>
  <si>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</si>
  <si>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</si>
  <si>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</si>
  <si>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</si>
  <si>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</si>
  <si>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</si>
  <si>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</si>
  <si>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</si>
  <si>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</si>
  <si>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</si>
  <si>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</si>
  <si>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</si>
  <si>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</si>
  <si>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</si>
  <si>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</si>
  <si>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</si>
  <si>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</si>
  <si>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</si>
  <si>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</si>
  <si>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</si>
  <si>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</si>
  <si>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</si>
  <si>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</si>
  <si>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</si>
  <si>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</si>
  <si>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</si>
  <si>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</si>
  <si>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</si>
  <si>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</si>
  <si>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</si>
  <si>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</si>
  <si>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</si>
  <si>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</si>
  <si>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</si>
  <si>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</si>
  <si>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</si>
  <si>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</si>
  <si>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</si>
  <si>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</si>
  <si>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</si>
  <si>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</si>
  <si>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</si>
  <si>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</si>
  <si>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</si>
  <si>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</si>
  <si>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</si>
  <si>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</si>
  <si>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</si>
  <si>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</si>
  <si>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</si>
  <si>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</si>
  <si>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</si>
  <si>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</si>
  <si>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</si>
  <si>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</si>
  <si>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</si>
  <si>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</si>
  <si>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</si>
  <si>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</si>
  <si>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</si>
  <si>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</si>
  <si>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</si>
  <si>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</si>
  <si>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</si>
  <si>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</si>
  <si>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</si>
  <si>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</si>
  <si>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</si>
  <si>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</si>
  <si>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</si>
  <si>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</si>
  <si>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</si>
  <si>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</si>
  <si>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</si>
  <si>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</si>
  <si>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</si>
  <si>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</si>
  <si>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</si>
  <si>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</si>
  <si>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</si>
  <si>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</si>
  <si>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</si>
  <si>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</si>
  <si>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</si>
  <si>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</si>
  <si>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</si>
  <si>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</si>
  <si>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</si>
  <si>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</si>
  <si>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</si>
  <si>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</si>
  <si>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</si>
  <si>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</si>
  <si>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</si>
  <si>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</si>
  <si>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</si>
  <si>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</si>
  <si>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</si>
  <si>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</si>
  <si>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</si>
  <si>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</si>
  <si>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</si>
  <si>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</si>
  <si>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</si>
  <si>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</si>
  <si>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</si>
  <si>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</si>
  <si>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</si>
  <si>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</si>
  <si>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</si>
  <si>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</si>
  <si>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</si>
  <si>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</si>
  <si>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</si>
  <si>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</si>
  <si>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</si>
  <si>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</si>
  <si>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</si>
  <si>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</si>
  <si>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</si>
  <si>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</si>
  <si>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</si>
  <si>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</si>
  <si>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</si>
  <si>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</si>
  <si>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</si>
  <si>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</si>
  <si>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</si>
  <si>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</si>
  <si>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</si>
  <si>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</si>
  <si>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</si>
  <si>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</si>
  <si>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</si>
  <si>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</si>
  <si>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</si>
  <si>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</si>
  <si>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</si>
  <si>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</si>
  <si>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</si>
  <si>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</si>
  <si>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</si>
  <si>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</si>
  <si>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</si>
  <si>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</si>
  <si>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</si>
  <si>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</si>
  <si>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</si>
  <si>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</si>
  <si>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</si>
  <si>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</si>
  <si>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</si>
  <si>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</si>
  <si>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</si>
  <si>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</si>
  <si>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</si>
  <si>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</si>
  <si>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</si>
  <si>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</si>
  <si>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</si>
  <si>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</si>
  <si>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</si>
  <si>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</si>
  <si>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</si>
  <si>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</si>
  <si>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</si>
  <si>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</si>
  <si>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</si>
  <si>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</si>
  <si>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</si>
  <si>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</si>
  <si>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</si>
  <si>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</si>
  <si>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</si>
  <si>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</si>
  <si>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</si>
  <si>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</si>
  <si>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</si>
  <si>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</si>
  <si>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</si>
  <si>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</si>
  <si>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</si>
  <si>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</si>
  <si>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</si>
  <si>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</si>
  <si>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</si>
  <si>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</si>
  <si>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</si>
  <si>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</si>
  <si>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</si>
  <si>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</si>
  <si>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</si>
  <si>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</si>
  <si>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</si>
  <si>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</si>
  <si>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</si>
  <si>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</si>
  <si>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</si>
  <si>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</si>
  <si>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</si>
  <si>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</si>
  <si>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</si>
  <si>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</si>
  <si>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</si>
  <si>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</si>
  <si>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</si>
  <si>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</si>
  <si>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</si>
  <si>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</si>
  <si>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</si>
  <si>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</si>
  <si>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</si>
  <si>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</si>
  <si>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</si>
  <si>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</si>
  <si>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</si>
  <si>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</si>
  <si>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</si>
  <si>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</si>
  <si>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</si>
  <si>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</si>
  <si>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</si>
  <si>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</si>
  <si>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</si>
  <si>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</si>
  <si>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</si>
  <si>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</si>
  <si>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</si>
  <si>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</si>
  <si>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</si>
  <si>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</si>
  <si>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</si>
  <si>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</si>
  <si>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</si>
  <si>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</si>
  <si>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</si>
  <si>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</si>
  <si>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</si>
  <si>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</si>
  <si>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</si>
  <si>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</si>
  <si>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</si>
  <si>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</si>
  <si>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</si>
  <si>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</si>
  <si>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</si>
  <si>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</si>
  <si>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</si>
  <si>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</si>
  <si>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</si>
  <si>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</si>
  <si>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</si>
  <si>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</si>
  <si>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</si>
  <si>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</si>
  <si>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</si>
  <si>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</si>
  <si>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</si>
  <si>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</si>
  <si>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</si>
  <si>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</si>
  <si>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</si>
  <si>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</si>
  <si>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</si>
  <si>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</si>
  <si>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</si>
  <si>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</si>
  <si>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</si>
  <si>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</si>
  <si>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</si>
  <si>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</si>
  <si>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</si>
  <si>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</si>
  <si>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</si>
  <si>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</si>
  <si>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</si>
  <si>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</si>
  <si>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</si>
  <si>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</si>
  <si>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</si>
  <si>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</si>
  <si>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</si>
  <si>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</si>
  <si>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</si>
  <si>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</si>
  <si>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</si>
  <si>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</si>
  <si>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</si>
  <si>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</si>
  <si>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</si>
  <si>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</si>
  <si>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</si>
  <si>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</si>
  <si>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</si>
  <si>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</si>
  <si>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</si>
  <si>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</si>
  <si>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</si>
  <si>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</si>
  <si>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</si>
  <si>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</si>
  <si>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</si>
  <si>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</si>
  <si>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</si>
  <si>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</si>
  <si>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</si>
  <si>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</si>
  <si>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</si>
  <si>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</si>
  <si>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</si>
  <si>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</si>
  <si>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</si>
  <si>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</si>
  <si>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</si>
  <si>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</si>
  <si>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</si>
  <si>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</si>
  <si>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</si>
  <si>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</si>
  <si>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</si>
  <si>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</si>
  <si>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</si>
  <si>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</si>
  <si>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</si>
  <si>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</si>
  <si>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</si>
  <si>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</si>
  <si>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</si>
  <si>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</si>
  <si>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</si>
  <si>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</si>
  <si>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</si>
  <si>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</si>
  <si>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</si>
  <si>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</si>
  <si>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</si>
  <si>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</si>
  <si>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</si>
  <si>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</si>
  <si>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</si>
  <si>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</si>
  <si>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</si>
  <si>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</si>
  <si>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</si>
  <si>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</si>
  <si>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</si>
  <si>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</si>
  <si>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</si>
  <si>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</si>
  <si>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</si>
  <si>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</si>
  <si>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</si>
  <si>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</si>
  <si>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</si>
  <si>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</si>
  <si>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</si>
  <si>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</si>
  <si>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</si>
  <si>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</si>
  <si>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</si>
  <si>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</si>
  <si>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</si>
  <si>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</si>
  <si>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</si>
  <si>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</si>
  <si>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</si>
  <si>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</si>
  <si>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</si>
  <si>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</si>
  <si>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</si>
  <si>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</si>
  <si>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</si>
  <si>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</si>
  <si>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</si>
  <si>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</si>
  <si>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</si>
  <si>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</si>
  <si>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</si>
  <si>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</si>
  <si>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</si>
  <si>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</si>
  <si>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</si>
  <si>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</si>
  <si>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</si>
  <si>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</si>
  <si>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</si>
  <si>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</si>
  <si>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</si>
  <si>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</si>
  <si>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</si>
  <si>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</si>
  <si>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</si>
  <si>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</si>
  <si>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</si>
  <si>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</si>
  <si>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</si>
  <si>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</si>
  <si>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</si>
  <si>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</si>
  <si>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</si>
  <si>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</si>
  <si>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</si>
  <si>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</si>
  <si>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</si>
  <si>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</si>
  <si>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</si>
  <si>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</si>
  <si>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</si>
  <si>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</si>
  <si>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</si>
  <si>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</si>
  <si>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</si>
  <si>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</si>
  <si>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</si>
  <si>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</si>
  <si>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</si>
  <si>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</si>
  <si>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</si>
  <si>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</si>
  <si>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</si>
  <si>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</si>
  <si>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</si>
  <si>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</si>
  <si>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</si>
  <si>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</si>
  <si>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</si>
  <si>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</si>
  <si>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</si>
  <si>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</si>
  <si>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</si>
  <si>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</si>
  <si>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</si>
  <si>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</si>
  <si>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</si>
  <si>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</si>
  <si>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</si>
  <si>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</si>
  <si>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</si>
  <si>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</si>
  <si>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</si>
  <si>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</si>
  <si>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</si>
  <si>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</si>
  <si>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</si>
  <si>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</si>
  <si>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</si>
  <si>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</si>
  <si>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</si>
  <si>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</si>
  <si>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</si>
  <si>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</si>
  <si>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</si>
  <si>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</si>
  <si>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</si>
  <si>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</si>
  <si>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</si>
  <si>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</si>
  <si>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</si>
  <si>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</si>
  <si>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</si>
  <si>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</si>
  <si>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</si>
  <si>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</si>
  <si>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</si>
  <si>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</si>
  <si>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</si>
  <si>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</si>
  <si>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</si>
  <si>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</si>
  <si>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</si>
  <si>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</si>
  <si>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</si>
  <si>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</si>
  <si>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</si>
  <si>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</si>
  <si>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</si>
  <si>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</si>
  <si>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</si>
  <si>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</si>
  <si>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</si>
  <si>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</si>
  <si>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</si>
  <si>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</si>
  <si>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</si>
  <si>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</si>
  <si>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</si>
  <si>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</si>
  <si>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</si>
  <si>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</si>
  <si>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</si>
  <si>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</si>
  <si>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</si>
  <si>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</si>
  <si>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</si>
  <si>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</si>
  <si>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</si>
  <si>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</si>
  <si>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</si>
  <si>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</si>
  <si>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</si>
  <si>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</si>
  <si>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</si>
  <si>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</si>
  <si>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</si>
  <si>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</si>
  <si>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</si>
  <si>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</si>
  <si>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</si>
  <si>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</si>
  <si>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</si>
  <si>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</si>
  <si>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</si>
  <si>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</si>
  <si>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</si>
  <si>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</si>
  <si>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</si>
  <si>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</si>
  <si>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</si>
  <si>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</si>
  <si>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</si>
  <si>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</si>
  <si>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</si>
  <si>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</si>
  <si>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</si>
  <si>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</si>
  <si>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</si>
  <si>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</si>
  <si>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</si>
  <si>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</si>
  <si>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</si>
  <si>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</si>
  <si>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</si>
  <si>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</si>
  <si>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</si>
  <si>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</si>
  <si>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</si>
  <si>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</si>
  <si>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</si>
  <si>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</si>
  <si>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</si>
  <si>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</si>
  <si>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</si>
  <si>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</si>
  <si>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</si>
  <si>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</si>
  <si>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</si>
  <si>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</si>
  <si>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</si>
  <si>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</si>
  <si>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</si>
  <si>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</si>
  <si>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</si>
  <si>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</si>
  <si>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</si>
  <si>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</si>
  <si>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</si>
  <si>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</si>
  <si>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</si>
  <si>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</si>
  <si>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</si>
  <si>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</si>
  <si>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</si>
  <si>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</si>
  <si>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</si>
  <si>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</si>
  <si>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</si>
  <si>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</si>
  <si>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</si>
  <si>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</si>
  <si>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</si>
  <si>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</si>
  <si>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</si>
  <si>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</si>
  <si>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</si>
  <si>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</si>
  <si>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</si>
  <si>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</si>
  <si>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</si>
  <si>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</si>
  <si>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</si>
  <si>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</si>
  <si>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</si>
  <si>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</si>
  <si>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</si>
  <si>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</si>
  <si>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</si>
  <si>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</si>
  <si>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</si>
  <si>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</si>
  <si>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</si>
  <si>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</si>
  <si>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</si>
  <si>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</si>
  <si>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</si>
  <si>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</si>
  <si>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</si>
  <si>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</si>
  <si>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</si>
  <si>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</si>
  <si>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</si>
  <si>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</si>
  <si>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</si>
  <si>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</si>
  <si>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</si>
  <si>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</si>
  <si>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</si>
  <si>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</si>
  <si>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</si>
  <si>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</si>
  <si>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</si>
  <si>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</si>
  <si>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</si>
  <si>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</si>
  <si>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</si>
  <si>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</si>
  <si>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</si>
  <si>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</si>
  <si>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</si>
  <si>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</si>
  <si>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</si>
  <si>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</si>
  <si>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</si>
  <si>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</si>
  <si>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</si>
  <si>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</si>
  <si>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</si>
  <si>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</si>
  <si>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</si>
  <si>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</si>
  <si>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</si>
  <si>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</si>
  <si>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</si>
  <si>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</si>
  <si>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</si>
  <si>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</si>
  <si>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</si>
  <si>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</si>
  <si>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</si>
  <si>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</si>
  <si>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</si>
  <si>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</si>
  <si>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</si>
  <si>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</si>
  <si>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</si>
  <si>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</si>
  <si>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</si>
  <si>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</si>
  <si>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</si>
  <si>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</si>
  <si>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</si>
  <si>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</si>
  <si>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</si>
  <si>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</si>
  <si>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</si>
  <si>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</si>
  <si>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</si>
  <si>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</si>
  <si>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</si>
  <si>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</si>
  <si>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</si>
  <si>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</si>
  <si>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</si>
  <si>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</si>
  <si>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</si>
  <si>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</si>
  <si>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</si>
  <si>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</si>
  <si>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</si>
  <si>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</si>
  <si>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</si>
  <si>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</si>
  <si>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</si>
  <si>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</si>
  <si>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</si>
  <si>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</si>
  <si>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</si>
  <si>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</si>
  <si>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</si>
  <si>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</si>
  <si>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</si>
  <si>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</si>
  <si>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</si>
  <si>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</si>
  <si>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</si>
  <si>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</si>
  <si>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</si>
  <si>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</si>
  <si>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</si>
  <si>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</si>
  <si>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</si>
  <si>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</si>
  <si>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</si>
  <si>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</si>
  <si>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</si>
  <si>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</si>
  <si>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</si>
  <si>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</si>
  <si>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</si>
  <si>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</si>
  <si>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</si>
  <si>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</si>
  <si>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</si>
  <si>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</si>
  <si>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</si>
  <si>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</si>
  <si>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</si>
  <si>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</si>
  <si>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</si>
  <si>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</si>
  <si>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</si>
  <si>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</si>
  <si>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</si>
  <si>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</si>
  <si>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</si>
  <si>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</si>
  <si>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</si>
  <si>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</si>
  <si>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</si>
  <si>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</si>
  <si>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</si>
  <si>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</si>
  <si>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</si>
  <si>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</si>
  <si>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</si>
  <si>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</si>
  <si>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</si>
  <si>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</si>
  <si>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</si>
  <si>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</si>
  <si>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</si>
  <si>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</si>
  <si>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</si>
  <si>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</si>
  <si>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</si>
  <si>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</si>
  <si>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</si>
  <si>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</si>
  <si>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</si>
  <si>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</si>
  <si>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</si>
  <si>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</si>
  <si>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</si>
  <si>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</si>
  <si>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</si>
  <si>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</si>
  <si>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</si>
  <si>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</si>
  <si>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</si>
  <si>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</si>
  <si>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</si>
  <si>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</si>
  <si>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</si>
  <si>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</si>
  <si>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</si>
  <si>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</si>
  <si>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</si>
  <si>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</si>
  <si>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</si>
  <si>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</si>
  <si>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</si>
  <si>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</si>
  <si>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</si>
  <si>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</si>
  <si>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</si>
  <si>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</si>
  <si>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</si>
  <si>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</si>
  <si>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</si>
  <si>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</si>
  <si>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</si>
  <si>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</si>
  <si>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</si>
  <si>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</si>
  <si>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</si>
  <si>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</si>
  <si>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</si>
  <si>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</si>
  <si>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</si>
  <si>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</si>
  <si>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</si>
  <si>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</si>
  <si>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</si>
  <si>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</si>
  <si>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</si>
  <si>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</si>
  <si>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</si>
  <si>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</si>
  <si>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</si>
  <si>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</si>
  <si>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</si>
  <si>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</si>
  <si>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</si>
  <si>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</si>
  <si>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</si>
  <si>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</si>
  <si>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</si>
  <si>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</si>
  <si>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</si>
  <si>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</si>
  <si>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</si>
  <si>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</si>
  <si>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</si>
  <si>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</si>
  <si>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</si>
  <si>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</si>
  <si>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</si>
  <si>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</si>
  <si>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</si>
  <si>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</si>
  <si>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</si>
  <si>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</si>
  <si>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</si>
  <si>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</si>
  <si>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</si>
  <si>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</si>
  <si>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</si>
  <si>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</si>
  <si>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</si>
  <si>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</si>
  <si>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</si>
  <si>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</si>
  <si>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</si>
  <si>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</si>
  <si>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</si>
  <si>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</si>
  <si>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</si>
  <si>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</si>
  <si>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</si>
  <si>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</si>
  <si>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</si>
  <si>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</si>
  <si>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</si>
  <si>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</si>
  <si>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</si>
  <si>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</si>
  <si>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</si>
  <si>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</si>
  <si>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</si>
  <si>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</si>
  <si>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</si>
  <si>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</si>
  <si>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</si>
  <si>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</si>
  <si>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</si>
  <si>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</si>
  <si>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</si>
  <si>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</si>
  <si>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</si>
  <si>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</si>
  <si>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</si>
  <si>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</si>
  <si>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</si>
  <si>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</si>
  <si>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</si>
  <si>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</si>
  <si>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</si>
  <si>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</si>
  <si>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</si>
  <si>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</si>
  <si>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</si>
  <si>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</si>
  <si>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</si>
  <si>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</si>
  <si>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</si>
  <si>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</si>
  <si>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</si>
  <si>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</si>
  <si>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</si>
  <si>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</si>
  <si>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</si>
  <si>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</si>
  <si>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</si>
  <si>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</si>
  <si>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</si>
  <si>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</si>
  <si>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</si>
  <si>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</si>
  <si>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</si>
  <si>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</si>
  <si>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</si>
  <si>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</si>
  <si>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</si>
  <si>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</si>
  <si>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</si>
  <si>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</si>
  <si>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</si>
  <si>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</si>
  <si>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</si>
  <si>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</si>
  <si>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</si>
  <si>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</si>
  <si>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</si>
  <si>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</si>
  <si>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</si>
  <si>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</si>
  <si>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</si>
  <si>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</si>
  <si>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</si>
  <si>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</si>
  <si>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</si>
  <si>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</si>
  <si>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</si>
  <si>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</si>
  <si>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</si>
  <si>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</si>
  <si>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</si>
  <si>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</si>
  <si>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</si>
  <si>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</si>
  <si>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</si>
  <si>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</si>
  <si>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</si>
  <si>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</si>
  <si>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</si>
  <si>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</si>
  <si>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</si>
  <si>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</si>
  <si>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</si>
  <si>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</si>
  <si>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</si>
  <si>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</si>
  <si>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</si>
  <si>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</si>
  <si>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</si>
  <si>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</si>
  <si>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</si>
  <si>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</si>
  <si>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</si>
  <si>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</si>
  <si>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</si>
  <si>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</si>
  <si>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</si>
  <si>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</si>
  <si>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</si>
  <si>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</si>
  <si>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</si>
  <si>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</si>
  <si>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</si>
  <si>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</si>
  <si>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</si>
  <si>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</si>
  <si>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</si>
  <si>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</si>
  <si>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</si>
  <si>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</si>
  <si>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</si>
  <si>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</si>
  <si>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</si>
  <si>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</si>
  <si>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</si>
  <si>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</si>
  <si>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</si>
  <si>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</si>
  <si>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</si>
  <si>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</si>
  <si>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</si>
  <si>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</si>
  <si>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</si>
  <si>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</si>
  <si>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</si>
  <si>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</si>
  <si>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</si>
  <si>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</si>
  <si>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</si>
  <si>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</si>
  <si>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</si>
  <si>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</si>
  <si>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</si>
  <si>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</si>
  <si>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</si>
  <si>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</si>
  <si>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</si>
  <si>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</si>
  <si>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</si>
  <si>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</si>
  <si>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</si>
  <si>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</si>
  <si>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</si>
  <si>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</si>
  <si>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</si>
  <si>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</si>
  <si>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</si>
  <si>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</si>
  <si>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</si>
  <si>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</si>
  <si>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</si>
  <si>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</si>
  <si>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</si>
  <si>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</si>
  <si>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</si>
  <si>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</si>
  <si>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</si>
  <si>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</si>
  <si>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</si>
  <si>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</si>
  <si>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</si>
  <si>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</si>
  <si>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</si>
  <si>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</si>
  <si>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</si>
  <si>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</si>
  <si>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</si>
  <si>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</si>
  <si>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</si>
  <si>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</si>
  <si>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</si>
  <si>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</si>
  <si>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</si>
  <si>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</si>
  <si>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</si>
  <si>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</si>
  <si>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</si>
  <si>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</si>
  <si>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</si>
  <si>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</si>
  <si>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</si>
  <si>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</si>
  <si>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</si>
  <si>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</si>
  <si>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</si>
  <si>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</si>
  <si>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</si>
  <si>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</si>
  <si>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</si>
  <si>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</si>
  <si>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</si>
  <si>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</si>
  <si>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</si>
  <si>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</si>
  <si>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</si>
  <si>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</si>
  <si>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</si>
  <si>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</si>
  <si>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</si>
  <si>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</si>
  <si>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</si>
  <si>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</si>
  <si>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</si>
  <si>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</si>
  <si>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</si>
  <si>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</si>
  <si>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</si>
  <si>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</si>
  <si>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</si>
  <si>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</si>
  <si>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</si>
  <si>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</si>
  <si>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</si>
  <si>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</si>
  <si>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</si>
  <si>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</si>
  <si>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</si>
  <si>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</si>
  <si>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</si>
  <si>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</si>
  <si>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</si>
  <si>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</si>
  <si>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</si>
  <si>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</si>
  <si>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</si>
  <si>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</si>
  <si>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</si>
  <si>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</si>
  <si>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</si>
  <si>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</si>
  <si>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</si>
  <si>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</si>
  <si>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</si>
  <si>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</si>
  <si>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</si>
  <si>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</si>
  <si>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</si>
  <si>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</si>
  <si>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</si>
  <si>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</si>
  <si>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</si>
  <si>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</si>
  <si>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</si>
  <si>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</si>
  <si>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</si>
  <si>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</si>
  <si>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</si>
  <si>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</si>
  <si>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</si>
  <si>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</si>
  <si>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</si>
  <si>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</si>
  <si>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</si>
  <si>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</si>
  <si>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</si>
  <si>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</si>
  <si>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</si>
  <si>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</si>
  <si>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</si>
  <si>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</si>
  <si>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</si>
  <si>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</si>
  <si>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</si>
  <si>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</si>
  <si>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</si>
  <si>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</si>
  <si>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</si>
  <si>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</si>
  <si>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</si>
  <si>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</si>
  <si>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</si>
  <si>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</si>
  <si>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</si>
  <si>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</si>
  <si>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</si>
  <si>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</si>
  <si>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</si>
  <si>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</si>
  <si>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</si>
  <si>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</si>
  <si>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</si>
  <si>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</si>
  <si>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</si>
  <si>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</si>
  <si>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</si>
  <si>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</si>
  <si>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</si>
  <si>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</si>
  <si>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</si>
  <si>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</si>
  <si>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</si>
  <si>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</si>
  <si>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</si>
  <si>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</si>
  <si>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</si>
  <si>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</si>
  <si>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</si>
  <si>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</si>
  <si>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</si>
  <si>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</si>
  <si>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</si>
  <si>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</si>
  <si>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</si>
  <si>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</si>
  <si>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</si>
  <si>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</si>
  <si>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</si>
  <si>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</si>
  <si>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</si>
  <si>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</si>
  <si>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</si>
  <si>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</si>
  <si>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</si>
  <si>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</si>
  <si>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</si>
  <si>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</si>
  <si>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</si>
  <si>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</si>
  <si>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</si>
  <si>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</si>
  <si>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</si>
  <si>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</si>
  <si>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</si>
  <si>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</si>
  <si>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</si>
  <si>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</si>
  <si>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</si>
  <si>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</si>
  <si>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</si>
  <si>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</si>
  <si>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</si>
  <si>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</si>
  <si>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</si>
  <si>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</si>
  <si>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</si>
  <si>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</si>
  <si>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</si>
  <si>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</si>
  <si>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</si>
  <si>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</si>
  <si>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</si>
  <si>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</si>
  <si>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</si>
  <si>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</si>
  <si>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</si>
  <si>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</si>
  <si>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</si>
  <si>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</si>
  <si>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</si>
  <si>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</si>
  <si>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</si>
  <si>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</si>
  <si>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</si>
  <si>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</si>
  <si>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</si>
  <si>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</si>
  <si>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</si>
  <si>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</si>
  <si>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</si>
  <si>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</si>
  <si>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</si>
  <si>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</si>
  <si>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</si>
  <si>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</si>
  <si>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</si>
  <si>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</si>
  <si>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</si>
  <si>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</si>
  <si>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</si>
  <si>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</si>
  <si>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</si>
  <si>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</si>
  <si>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</si>
  <si>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</si>
  <si>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</si>
  <si>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</si>
  <si>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</si>
  <si>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</si>
  <si>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</si>
  <si>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</si>
  <si>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</si>
  <si>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</si>
  <si>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</si>
  <si>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</si>
  <si>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</si>
  <si>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</si>
  <si>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</si>
  <si>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</si>
  <si>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</si>
  <si>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</si>
  <si>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</si>
  <si>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</si>
  <si>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</si>
  <si>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</si>
  <si>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</si>
  <si>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</si>
  <si>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</si>
  <si>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</si>
  <si>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</si>
  <si>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</si>
  <si>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</si>
  <si>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</si>
  <si>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</si>
  <si>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</si>
  <si>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</si>
  <si>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</si>
  <si>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</si>
  <si>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</si>
  <si>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</si>
  <si>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</si>
  <si>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</si>
  <si>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</si>
  <si>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</si>
  <si>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</si>
  <si>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</si>
  <si>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</si>
  <si>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</si>
  <si>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</si>
  <si>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</si>
  <si>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</si>
  <si>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</si>
  <si>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</si>
  <si>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</si>
  <si>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</si>
  <si>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</si>
  <si>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</si>
  <si>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</si>
  <si>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</si>
  <si>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</si>
  <si>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</si>
  <si>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</si>
  <si>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</si>
  <si>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</si>
  <si>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</si>
  <si>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</si>
  <si>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</si>
  <si>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</si>
  <si>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</si>
  <si>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</si>
  <si>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</si>
  <si>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</si>
  <si>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</si>
  <si>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</si>
  <si>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</si>
  <si>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</si>
  <si>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</si>
  <si>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</si>
  <si>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</si>
  <si>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</si>
  <si>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</si>
  <si>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</si>
  <si>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</si>
  <si>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</si>
  <si>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</si>
  <si>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</si>
  <si>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</si>
  <si>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</si>
  <si>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</si>
  <si>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</si>
  <si>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</si>
  <si>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</si>
  <si>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</si>
  <si>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</si>
  <si>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</si>
  <si>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</si>
  <si>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</si>
  <si>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</si>
  <si>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</si>
  <si>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</si>
  <si>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</si>
  <si>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</si>
  <si>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</si>
  <si>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</si>
  <si>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</si>
  <si>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</si>
  <si>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</si>
  <si>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</si>
  <si>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</si>
  <si>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</si>
  <si>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</si>
  <si>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</si>
  <si>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</si>
  <si>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</si>
  <si>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</si>
  <si>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</si>
  <si>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</si>
  <si>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</si>
  <si>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</si>
  <si>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</si>
  <si>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</si>
  <si>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</si>
  <si>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</si>
  <si>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</si>
  <si>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</si>
  <si>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</si>
  <si>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</si>
  <si>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</si>
  <si>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</si>
  <si>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</si>
  <si>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</si>
  <si>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</si>
  <si>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</si>
  <si>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</si>
  <si>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</si>
  <si>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</si>
  <si>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</si>
  <si>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</si>
  <si>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</si>
  <si>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</si>
  <si>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</si>
  <si>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</si>
  <si>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</si>
  <si>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</si>
  <si>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</si>
  <si>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</si>
  <si>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</si>
  <si>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</si>
  <si>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</si>
  <si>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</si>
  <si>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</si>
  <si>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</si>
  <si>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</si>
  <si>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</si>
  <si>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</si>
  <si>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</si>
  <si>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</si>
  <si>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</si>
  <si>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</si>
  <si>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</si>
  <si>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</si>
  <si>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</si>
  <si>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</si>
  <si>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</si>
  <si>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</si>
  <si>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</si>
  <si>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</si>
  <si>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</si>
  <si>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</si>
  <si>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</si>
  <si>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</si>
  <si>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</si>
  <si>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</si>
  <si>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</si>
  <si>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</si>
  <si>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</si>
  <si>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</si>
  <si>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</si>
  <si>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</si>
  <si>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</si>
  <si>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</si>
  <si>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</si>
  <si>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</si>
  <si>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</si>
  <si>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</si>
  <si>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</si>
  <si>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</si>
  <si>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</si>
  <si>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</si>
  <si>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</si>
  <si>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</si>
  <si>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</si>
  <si>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</si>
  <si>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</si>
  <si>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</si>
  <si>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</si>
  <si>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</si>
  <si>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</si>
  <si>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</si>
  <si>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</si>
  <si>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</si>
  <si>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</si>
  <si>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</si>
  <si>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</si>
  <si>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</si>
  <si>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</si>
  <si>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</si>
  <si>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</si>
  <si>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</si>
  <si>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</si>
  <si>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</si>
  <si>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</si>
  <si>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</si>
  <si>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</si>
  <si>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</si>
  <si>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</si>
  <si>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</si>
  <si>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</si>
  <si>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</si>
  <si>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</si>
  <si>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</si>
  <si>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</si>
  <si>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</si>
  <si>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</si>
  <si>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</si>
  <si>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</si>
  <si>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</si>
  <si>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</si>
  <si>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</si>
  <si>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</si>
  <si>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</si>
  <si>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</si>
  <si>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</si>
  <si>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</si>
  <si>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</si>
  <si>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</si>
  <si>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</si>
  <si>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</si>
  <si>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</si>
  <si>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</si>
  <si>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</si>
  <si>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</si>
  <si>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</si>
  <si>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</si>
  <si>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</si>
  <si>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</si>
  <si>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</si>
  <si>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</si>
  <si>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</si>
  <si>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</si>
  <si>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</si>
  <si>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</si>
  <si>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</si>
  <si>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</si>
  <si>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</si>
  <si>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</si>
  <si>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</si>
  <si>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</si>
  <si>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</si>
  <si>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</si>
  <si>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</si>
  <si>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</si>
  <si>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</si>
  <si>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</si>
  <si>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</si>
  <si>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</si>
  <si>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</si>
  <si>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</si>
  <si>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</si>
  <si>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</si>
  <si>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</si>
  <si>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</si>
  <si>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</si>
  <si>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</si>
  <si>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</si>
  <si>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</si>
  <si>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</si>
  <si>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</si>
  <si>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</si>
  <si>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</si>
  <si>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</si>
  <si>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</si>
  <si>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</si>
  <si>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</si>
  <si>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</si>
  <si>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</si>
  <si>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</si>
  <si>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</si>
  <si>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</si>
  <si>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</si>
  <si>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</si>
  <si>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</si>
  <si>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</si>
  <si>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</si>
  <si>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</si>
  <si>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</si>
  <si>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</si>
  <si>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</si>
  <si>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</si>
  <si>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</si>
  <si>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</si>
  <si>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</si>
  <si>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</si>
  <si>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</si>
  <si>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</si>
  <si>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</si>
  <si>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</si>
  <si>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</si>
  <si>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</si>
  <si>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</si>
  <si>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</si>
  <si>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</si>
  <si>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</si>
  <si>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</si>
  <si>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</si>
  <si>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</si>
  <si>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</si>
  <si>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</si>
  <si>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</si>
  <si>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</si>
  <si>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</si>
  <si>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</si>
  <si>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</si>
  <si>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</si>
  <si>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</si>
  <si>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</si>
  <si>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</si>
  <si>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</si>
  <si>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</si>
  <si>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</si>
  <si>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</si>
  <si>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</si>
  <si>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</si>
  <si>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</si>
  <si>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</si>
  <si>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</si>
  <si>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</si>
  <si>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</si>
  <si>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</si>
  <si>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</si>
  <si>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</si>
  <si>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</si>
  <si>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</si>
  <si>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</si>
  <si>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</si>
  <si>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</si>
  <si>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</si>
  <si>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</si>
  <si>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</si>
  <si>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</si>
  <si>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</si>
  <si>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</si>
  <si>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</si>
  <si>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</si>
  <si>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</si>
  <si>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</si>
  <si>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</si>
  <si>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</si>
  <si>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</si>
  <si>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</si>
  <si>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</si>
  <si>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</si>
  <si>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</si>
  <si>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</si>
  <si>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</si>
  <si>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</si>
  <si>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</si>
  <si>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</si>
  <si>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</si>
  <si>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</si>
  <si>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</si>
  <si>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</si>
  <si>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</si>
  <si>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</si>
  <si>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</si>
  <si>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</si>
  <si>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</si>
  <si>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</si>
  <si>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</si>
  <si>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</si>
  <si>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</si>
  <si>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</si>
  <si>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</si>
  <si>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</si>
  <si>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</si>
  <si>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</si>
  <si>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</si>
  <si>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</si>
  <si>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</si>
  <si>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</si>
  <si>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</si>
  <si>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</si>
  <si>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</si>
  <si>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</si>
  <si>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</si>
  <si>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</si>
  <si>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</si>
  <si>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</si>
  <si>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</si>
  <si>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</si>
  <si>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</si>
  <si>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</si>
  <si>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</si>
  <si>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</si>
  <si>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</si>
  <si>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</si>
  <si>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</si>
  <si>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</si>
  <si>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</si>
  <si>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</si>
  <si>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</si>
  <si>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</si>
  <si>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</si>
  <si>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</si>
  <si>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</si>
  <si>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</si>
  <si>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</si>
  <si>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</si>
  <si>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</si>
  <si>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</si>
  <si>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</si>
  <si>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</si>
  <si>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</si>
  <si>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</si>
  <si>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</si>
  <si>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</si>
  <si>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</si>
  <si>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</si>
  <si>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</si>
  <si>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</si>
  <si>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</si>
  <si>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</si>
  <si>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</si>
  <si>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</si>
  <si>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</si>
  <si>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</si>
  <si>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</si>
  <si>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</si>
  <si>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</si>
  <si>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</si>
  <si>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</si>
  <si>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</si>
  <si>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</si>
  <si>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</si>
  <si>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</si>
  <si>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</si>
  <si>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</si>
  <si>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</si>
  <si>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</si>
  <si>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</si>
  <si>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</si>
  <si>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</si>
  <si>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</si>
  <si>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</si>
  <si>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</si>
  <si>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</si>
  <si>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</si>
  <si>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</si>
  <si>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</si>
  <si>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</si>
  <si>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</si>
  <si>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</si>
  <si>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</si>
  <si>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</si>
  <si>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</si>
  <si>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</si>
  <si>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</si>
  <si>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</si>
  <si>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</si>
  <si>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</si>
  <si>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</si>
  <si>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</si>
  <si>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</si>
  <si>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</si>
  <si>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</si>
  <si>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</si>
  <si>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</si>
  <si>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</si>
  <si>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</si>
  <si>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</si>
  <si>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</si>
  <si>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</si>
  <si>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</si>
  <si>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</si>
  <si>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</si>
  <si>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</si>
  <si>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</si>
  <si>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</si>
  <si>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</si>
  <si>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</si>
  <si>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</si>
  <si>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</si>
  <si>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</si>
  <si>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</si>
  <si>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</si>
  <si>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</si>
  <si>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</si>
  <si>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</si>
  <si>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</si>
  <si>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</si>
  <si>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</si>
  <si>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</si>
  <si>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</si>
  <si>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</si>
  <si>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</si>
  <si>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</si>
  <si>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</si>
  <si>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</si>
  <si>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</si>
  <si>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</si>
  <si>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</si>
  <si>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</si>
  <si>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</si>
  <si>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</si>
  <si>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</si>
  <si>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</si>
  <si>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</si>
  <si>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</si>
  <si>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</si>
  <si>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</si>
  <si>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</si>
  <si>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</si>
  <si>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</si>
  <si>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</si>
  <si>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</si>
  <si>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</si>
  <si>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</si>
  <si>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</si>
  <si>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</si>
  <si>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</si>
  <si>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</si>
  <si>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</si>
  <si>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</si>
  <si>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</si>
  <si>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</si>
  <si>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</si>
  <si>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</si>
  <si>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</si>
  <si>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</si>
  <si>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</si>
  <si>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</si>
  <si>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</si>
  <si>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</si>
  <si>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</si>
  <si>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</si>
  <si>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</si>
  <si>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</si>
  <si>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</si>
  <si>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</si>
  <si>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</si>
  <si>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</si>
  <si>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</si>
  <si>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</si>
  <si>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</si>
  <si>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</si>
  <si>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</si>
  <si>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</si>
  <si>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</si>
  <si>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</si>
  <si>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</si>
  <si>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</si>
  <si>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</si>
  <si>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</si>
  <si>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</si>
  <si>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</si>
  <si>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</si>
  <si>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</si>
  <si>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</si>
  <si>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</si>
  <si>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</si>
  <si>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</si>
  <si>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</si>
  <si>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</si>
  <si>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</si>
  <si>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</si>
  <si>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</si>
  <si>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</si>
  <si>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</si>
  <si>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</si>
  <si>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</si>
  <si>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</si>
  <si>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</si>
  <si>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</si>
  <si>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</si>
  <si>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</si>
  <si>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</si>
  <si>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</si>
  <si>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</si>
  <si>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</si>
  <si>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</si>
  <si>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</si>
  <si>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</si>
  <si>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</si>
  <si>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</si>
  <si>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</si>
  <si>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</si>
  <si>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</si>
  <si>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</si>
  <si>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</si>
  <si>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</si>
  <si>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</si>
  <si>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</si>
  <si>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</si>
  <si>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</si>
  <si>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</si>
  <si>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</si>
  <si>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</si>
  <si>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</si>
  <si>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</si>
  <si>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</si>
  <si>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</si>
  <si>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</si>
  <si>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</si>
  <si>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</si>
  <si>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</si>
  <si>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</si>
  <si>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</si>
  <si>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</si>
  <si>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</si>
  <si>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</si>
  <si>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</si>
  <si>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</si>
  <si>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</si>
  <si>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</si>
  <si>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</si>
  <si>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</si>
  <si>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</si>
  <si>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</si>
  <si>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</si>
  <si>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</si>
  <si>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</si>
  <si>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</si>
  <si>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</si>
  <si>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</si>
  <si>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</si>
  <si>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</si>
  <si>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</si>
  <si>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</si>
  <si>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</si>
  <si>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</si>
  <si>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</si>
  <si>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</si>
  <si>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</si>
  <si>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</si>
  <si>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</si>
  <si>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</si>
  <si>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</si>
  <si>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</si>
  <si>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</si>
  <si>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</si>
  <si>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</si>
  <si>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</si>
  <si>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</si>
  <si>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</si>
  <si>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</si>
  <si>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</si>
  <si>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</si>
  <si>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</si>
  <si>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</si>
  <si>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</si>
  <si>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</si>
  <si>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</si>
  <si>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</si>
  <si>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</si>
  <si>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</si>
  <si>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</si>
  <si>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</si>
  <si>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</si>
  <si>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</si>
  <si>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</si>
  <si>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</si>
  <si>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</si>
  <si>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</si>
  <si>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</si>
  <si>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</si>
  <si>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</si>
  <si>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</si>
  <si>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</si>
  <si>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</si>
  <si>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</si>
  <si>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</si>
  <si>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</si>
  <si>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</si>
  <si>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</si>
  <si>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</si>
  <si>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</si>
  <si>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</si>
  <si>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</si>
  <si>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</si>
  <si>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</si>
  <si>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</si>
  <si>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</si>
  <si>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</si>
  <si>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</si>
  <si>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</si>
  <si>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</si>
  <si>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</si>
  <si>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</si>
  <si>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</si>
  <si>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</si>
  <si>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</si>
  <si>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</si>
  <si>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</si>
  <si>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</si>
  <si>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</si>
  <si>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</si>
  <si>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</si>
  <si>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</si>
  <si>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</si>
  <si>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</si>
  <si>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</si>
  <si>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</si>
  <si>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</si>
  <si>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</si>
  <si>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</si>
  <si>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</si>
  <si>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</si>
  <si>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</si>
  <si>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</si>
  <si>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</si>
  <si>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</si>
  <si>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</si>
  <si>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</si>
  <si>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</si>
  <si>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</si>
  <si>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</si>
  <si>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</si>
  <si>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</si>
  <si>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</si>
  <si>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</si>
  <si>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</si>
  <si>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</si>
  <si>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</si>
  <si>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</si>
  <si>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</si>
  <si>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</si>
  <si>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</si>
  <si>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</si>
  <si>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</si>
  <si>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</si>
  <si>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</si>
  <si>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</si>
  <si>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</si>
  <si>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</si>
  <si>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</si>
  <si>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</si>
  <si>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</si>
  <si>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</si>
  <si>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</si>
  <si>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</si>
  <si>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</si>
  <si>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</si>
  <si>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</si>
  <si>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</si>
  <si>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</si>
  <si>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</si>
  <si>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</si>
  <si>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</si>
  <si>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</si>
  <si>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</si>
  <si>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</si>
  <si>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</si>
  <si>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</si>
  <si>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</si>
  <si>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</si>
  <si>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</si>
  <si>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</si>
  <si>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</si>
  <si>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</si>
  <si>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</si>
  <si>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</si>
  <si>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</si>
  <si>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</si>
  <si>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</si>
  <si>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</si>
  <si>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</si>
  <si>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</si>
  <si>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</si>
  <si>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</si>
  <si>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</si>
  <si>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</si>
  <si>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</si>
  <si>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</si>
  <si>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</si>
  <si>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</si>
  <si>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</si>
  <si>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</si>
  <si>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</si>
  <si>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</si>
  <si>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</si>
  <si>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</si>
  <si>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</si>
  <si>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</si>
  <si>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</si>
  <si>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</si>
  <si>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</si>
  <si>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</si>
  <si>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</si>
  <si>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</si>
  <si>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</si>
  <si>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</si>
  <si>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</si>
  <si>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</si>
  <si>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</si>
  <si>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</si>
  <si>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</si>
  <si>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</si>
  <si>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</si>
  <si>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</si>
  <si>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</si>
  <si>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</si>
  <si>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</si>
  <si>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</si>
  <si>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</si>
  <si>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</si>
  <si>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</si>
  <si>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</si>
  <si>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</si>
  <si>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</si>
  <si>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</si>
  <si>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</si>
  <si>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</si>
  <si>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</si>
  <si>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</si>
  <si>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</si>
  <si>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</si>
  <si>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</si>
  <si>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</si>
  <si>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</si>
  <si>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</si>
  <si>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</si>
  <si>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</si>
  <si>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</si>
  <si>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</si>
  <si>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</si>
  <si>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</si>
  <si>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</si>
  <si>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</si>
  <si>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</si>
  <si>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</si>
  <si>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</si>
  <si>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</si>
  <si>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</si>
  <si>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</si>
  <si>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</si>
  <si>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</si>
  <si>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</si>
  <si>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</si>
  <si>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</si>
  <si>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</si>
  <si>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</si>
  <si>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</si>
  <si>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</si>
  <si>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</si>
  <si>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</si>
  <si>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</si>
  <si>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</si>
  <si>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</si>
  <si>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</si>
  <si>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</si>
  <si>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</si>
  <si>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</si>
  <si>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</si>
  <si>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</si>
  <si>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</si>
  <si>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</si>
  <si>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</si>
  <si>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</si>
  <si>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</si>
  <si>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</si>
  <si>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</si>
  <si>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</si>
  <si>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</si>
  <si>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</si>
  <si>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</si>
  <si>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</si>
  <si>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</si>
  <si>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</si>
  <si>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</si>
  <si>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</si>
  <si>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</si>
  <si>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</si>
  <si>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</si>
  <si>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</si>
  <si>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</si>
  <si>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</si>
  <si>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</si>
  <si>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</si>
  <si>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</si>
  <si>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</si>
  <si>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</si>
  <si>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</si>
  <si>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</si>
  <si>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</si>
  <si>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</si>
  <si>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</si>
  <si>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</si>
  <si>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</si>
  <si>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</si>
  <si>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</si>
  <si>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</si>
  <si>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</si>
  <si>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</si>
  <si>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</si>
  <si>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</si>
  <si>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</si>
  <si>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</si>
  <si>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</si>
  <si>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</si>
  <si>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</si>
  <si>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</si>
  <si>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</si>
  <si>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</si>
  <si>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</si>
  <si>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</si>
  <si>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</si>
  <si>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</si>
  <si>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</si>
  <si>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</si>
  <si>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</si>
  <si>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</si>
  <si>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</si>
  <si>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</si>
  <si>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</si>
  <si>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</si>
  <si>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</si>
  <si>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</si>
  <si>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</si>
  <si>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</si>
  <si>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</si>
  <si>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</si>
  <si>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</si>
  <si>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</si>
  <si>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</si>
  <si>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</si>
  <si>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</si>
  <si>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</si>
  <si>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</si>
  <si>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</si>
  <si>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</si>
  <si>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</si>
  <si>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</si>
  <si>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</si>
  <si>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</si>
  <si>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</si>
  <si>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</si>
  <si>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</si>
  <si>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</si>
  <si>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</si>
  <si>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</si>
  <si>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</si>
  <si>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</si>
  <si>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</si>
  <si>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</si>
  <si>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</si>
  <si>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</si>
  <si>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</si>
  <si>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</si>
  <si>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</si>
  <si>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</si>
  <si>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</si>
  <si>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</si>
  <si>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</si>
  <si>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</si>
  <si>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</si>
  <si>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</si>
  <si>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</si>
  <si>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</si>
  <si>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</si>
  <si>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</si>
  <si>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</si>
  <si>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</si>
  <si>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</si>
  <si>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</si>
  <si>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</si>
  <si>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</si>
  <si>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</si>
  <si>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</si>
  <si>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</si>
  <si>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</si>
  <si>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</si>
  <si>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</si>
  <si>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</si>
  <si>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</si>
  <si>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</si>
  <si>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</si>
  <si>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</si>
  <si>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</si>
  <si>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</si>
  <si>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</si>
  <si>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</si>
  <si>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</si>
  <si>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</si>
  <si>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</si>
  <si>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</si>
  <si>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</si>
  <si>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</si>
  <si>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</si>
  <si>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</si>
  <si>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</si>
  <si>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</si>
  <si>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</si>
  <si>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</si>
  <si>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</si>
  <si>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</si>
  <si>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</si>
  <si>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</si>
  <si>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</si>
  <si>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</si>
  <si>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</si>
  <si>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</si>
  <si>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</si>
  <si>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</si>
  <si>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</si>
  <si>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</si>
  <si>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</si>
  <si>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</si>
  <si>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</si>
  <si>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</si>
  <si>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</si>
  <si>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</si>
  <si>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</si>
  <si>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</si>
  <si>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</si>
  <si>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</si>
  <si>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</si>
  <si>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</si>
  <si>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</si>
  <si>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</si>
  <si>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</si>
  <si>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</si>
  <si>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</si>
  <si>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</si>
  <si>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</si>
  <si>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</si>
  <si>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</si>
  <si>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</si>
  <si>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</si>
  <si>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</si>
  <si>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</si>
  <si>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</si>
  <si>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</si>
  <si>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</si>
  <si>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</si>
  <si>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</si>
  <si>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</si>
  <si>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</si>
  <si>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</si>
  <si>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</si>
  <si>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</si>
  <si>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</si>
  <si>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</si>
  <si>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</si>
  <si>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</si>
  <si>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</si>
  <si>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</si>
  <si>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</si>
  <si>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</si>
  <si>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</si>
  <si>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</si>
  <si>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</si>
  <si>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</si>
  <si>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</si>
  <si>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</si>
  <si>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</si>
  <si>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</si>
  <si>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</si>
  <si>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</si>
  <si>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</si>
  <si>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</si>
  <si>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</si>
  <si>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</si>
  <si>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</si>
  <si>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</si>
  <si>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</si>
  <si>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</si>
  <si>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</si>
  <si>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</si>
  <si>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</si>
  <si>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</si>
  <si>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</si>
  <si>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</si>
  <si>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</si>
  <si>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</si>
  <si>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</si>
  <si>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</si>
  <si>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</si>
  <si>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</si>
  <si>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</si>
  <si>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</si>
  <si>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</si>
  <si>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</si>
  <si>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</si>
  <si>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</si>
  <si>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</si>
  <si>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</si>
  <si>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</si>
  <si>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</si>
  <si>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</si>
  <si>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</si>
  <si>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</si>
  <si>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</si>
  <si>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</si>
  <si>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</si>
  <si>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</si>
  <si>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</si>
  <si>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</si>
  <si>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</si>
  <si>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</si>
  <si>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</si>
  <si>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</si>
  <si>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</si>
  <si>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</si>
  <si>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</si>
  <si>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</si>
  <si>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</si>
  <si>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</si>
  <si>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</si>
  <si>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</si>
  <si>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</si>
  <si>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</si>
  <si>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</si>
  <si>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</si>
  <si>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</si>
  <si>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</si>
  <si>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</si>
  <si>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</si>
  <si>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</si>
  <si>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</si>
  <si>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</si>
  <si>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</si>
  <si>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</si>
  <si>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</si>
  <si>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</si>
  <si>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</si>
  <si>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</si>
  <si>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</si>
  <si>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</si>
  <si>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</si>
  <si>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</si>
  <si>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</si>
  <si>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</si>
  <si>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</si>
  <si>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</si>
  <si>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</si>
  <si>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</si>
  <si>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</si>
  <si>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</si>
  <si>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</si>
  <si>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</si>
  <si>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</si>
  <si>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</si>
  <si>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</si>
  <si>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</si>
  <si>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</si>
  <si>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</si>
  <si>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</si>
  <si>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</si>
  <si>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</si>
  <si>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</si>
  <si>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</si>
  <si>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</si>
  <si>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</si>
  <si>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</si>
  <si>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</si>
  <si>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</si>
  <si>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</si>
  <si>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</si>
  <si>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</si>
  <si>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</si>
  <si>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</si>
  <si>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</si>
  <si>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</si>
  <si>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</si>
  <si>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</si>
  <si>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</si>
  <si>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</si>
  <si>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</si>
  <si>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</si>
  <si>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</si>
  <si>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</si>
  <si>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</si>
  <si>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</si>
  <si>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</si>
  <si>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</si>
  <si>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</si>
  <si>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</si>
  <si>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</si>
  <si>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</si>
  <si>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</si>
  <si>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</si>
  <si>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</si>
  <si>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</si>
  <si>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</si>
  <si>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</si>
  <si>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</si>
  <si>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</si>
  <si>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</si>
  <si>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</si>
  <si>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</si>
  <si>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</si>
  <si>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</si>
  <si>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</si>
  <si>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</si>
  <si>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</si>
  <si>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</si>
  <si>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</si>
  <si>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</si>
  <si>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</si>
  <si>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</si>
  <si>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</si>
  <si>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</si>
  <si>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</si>
  <si>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</si>
  <si>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</si>
  <si>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</si>
  <si>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</si>
  <si>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</si>
  <si>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</si>
  <si>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</si>
  <si>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</si>
  <si>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</si>
  <si>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</si>
  <si>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</si>
  <si>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</si>
  <si>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</si>
  <si>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</si>
  <si>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</si>
  <si>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</si>
  <si>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</si>
  <si>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</si>
  <si>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</si>
  <si>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</si>
  <si>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</si>
  <si>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</si>
  <si>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</si>
  <si>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</si>
  <si>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</si>
  <si>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</si>
  <si>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</si>
  <si>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</si>
  <si>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</si>
  <si>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</si>
  <si>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</si>
  <si>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</si>
  <si>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</si>
  <si>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</si>
  <si>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</si>
  <si>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</si>
  <si>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</si>
  <si>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</si>
  <si>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</si>
  <si>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</si>
  <si>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</si>
  <si>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</si>
  <si>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</si>
  <si>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</si>
  <si>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</si>
  <si>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</si>
  <si>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</si>
  <si>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</si>
  <si>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</si>
  <si>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</si>
  <si>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</si>
  <si>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</si>
  <si>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</si>
  <si>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</si>
  <si>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</si>
  <si>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</si>
  <si>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</si>
  <si>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</si>
  <si>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</si>
  <si>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</si>
  <si>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</si>
  <si>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</si>
  <si>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</si>
  <si>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</si>
  <si>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</si>
  <si>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</si>
  <si>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</si>
  <si>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</si>
  <si>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</si>
  <si>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</si>
  <si>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</si>
  <si>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</si>
  <si>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</si>
  <si>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</si>
  <si>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</si>
  <si>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</si>
  <si>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</si>
  <si>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</si>
  <si>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</si>
  <si>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</si>
  <si>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</si>
  <si>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</si>
  <si>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</si>
  <si>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</si>
  <si>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</si>
  <si>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</si>
  <si>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</si>
  <si>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</si>
  <si>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</si>
  <si>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</si>
  <si>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</si>
  <si>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</si>
  <si>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</si>
  <si>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</si>
  <si>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</si>
  <si>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</si>
  <si>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</si>
  <si>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</si>
  <si>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</si>
  <si>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</si>
  <si>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</si>
  <si>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</si>
  <si>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</si>
  <si>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</si>
  <si>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</si>
  <si>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</si>
  <si>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</si>
  <si>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</si>
  <si>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</si>
  <si>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</si>
  <si>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</si>
  <si>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</si>
  <si>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</si>
  <si>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</si>
  <si>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</si>
  <si>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</si>
  <si>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</si>
  <si>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</si>
  <si>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</si>
  <si>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</si>
  <si>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</si>
  <si>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</si>
  <si>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</si>
  <si>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</si>
  <si>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</si>
  <si>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</si>
  <si>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</si>
  <si>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</si>
  <si>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</si>
  <si>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</si>
  <si>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</si>
  <si>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</si>
  <si>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</si>
  <si>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</si>
  <si>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</si>
  <si>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</si>
  <si>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</si>
  <si>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</si>
  <si>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</si>
  <si>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</si>
  <si>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</si>
  <si>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</si>
  <si>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</si>
  <si>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</si>
  <si>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</si>
  <si>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</si>
  <si>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</si>
  <si>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</si>
  <si>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</si>
  <si>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</si>
  <si>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</si>
  <si>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</si>
  <si>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</si>
  <si>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</si>
  <si>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</si>
  <si>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</si>
  <si>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</si>
  <si>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</si>
  <si>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</si>
  <si>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</si>
  <si>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</si>
  <si>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</si>
  <si>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</si>
  <si>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</si>
  <si>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</si>
  <si>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</si>
  <si>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</si>
  <si>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</si>
  <si>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</si>
  <si>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</si>
  <si>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</si>
  <si>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</si>
  <si>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</si>
  <si>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</si>
  <si>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</si>
  <si>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</si>
  <si>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</si>
  <si>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</si>
  <si>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</si>
  <si>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</si>
  <si>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</si>
  <si>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</si>
  <si>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</si>
  <si>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</si>
  <si>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</si>
  <si>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</si>
  <si>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</si>
  <si>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</si>
  <si>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</si>
  <si>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</si>
  <si>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</si>
  <si>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</si>
  <si>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</si>
  <si>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</si>
  <si>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</si>
  <si>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</si>
  <si>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</si>
  <si>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</si>
  <si>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</si>
  <si>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</si>
  <si>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</si>
  <si>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</si>
  <si>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</si>
  <si>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</si>
  <si>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</si>
  <si>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</si>
  <si>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</si>
  <si>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</si>
  <si>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</si>
  <si>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</si>
  <si>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</si>
  <si>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</si>
  <si>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</si>
  <si>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</si>
  <si>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</si>
  <si>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</si>
  <si>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</si>
  <si>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</si>
  <si>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</si>
  <si>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</si>
  <si>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</si>
  <si>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</si>
  <si>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</si>
  <si>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</si>
  <si>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</si>
  <si>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</si>
  <si>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</si>
  <si>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</si>
  <si>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</si>
  <si>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</si>
  <si>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</si>
  <si>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</si>
  <si>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</si>
  <si>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</si>
  <si>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</si>
  <si>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</si>
  <si>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</si>
  <si>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</si>
  <si>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</si>
  <si>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</si>
  <si>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</si>
  <si>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</si>
  <si>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</si>
  <si>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</si>
  <si>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</si>
  <si>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</si>
  <si>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</si>
  <si>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</si>
  <si>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</si>
  <si>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</si>
  <si>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</si>
  <si>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</si>
  <si>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</si>
  <si>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</si>
  <si>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</si>
  <si>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</si>
  <si>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</si>
  <si>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</si>
  <si>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</si>
  <si>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</si>
  <si>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</si>
  <si>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</si>
  <si>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</si>
  <si>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</si>
  <si>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</si>
  <si>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</si>
  <si>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</si>
  <si>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</si>
  <si>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</si>
  <si>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</si>
  <si>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</si>
  <si>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</si>
  <si>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</si>
  <si>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</si>
  <si>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</si>
  <si>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</si>
  <si>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</si>
  <si>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</si>
  <si>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</si>
  <si>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</si>
  <si>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</si>
  <si>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</si>
  <si>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</si>
  <si>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</si>
  <si>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</si>
  <si>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</si>
  <si>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</si>
  <si>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</si>
  <si>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</si>
  <si>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</si>
  <si>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</si>
  <si>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</si>
  <si>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</si>
  <si>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</si>
  <si>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</si>
  <si>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</si>
  <si>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</si>
  <si>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</si>
  <si>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</si>
  <si>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</si>
  <si>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</si>
  <si>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</si>
  <si>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</si>
  <si>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</si>
  <si>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</si>
  <si>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</si>
  <si>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</si>
  <si>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</si>
  <si>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</si>
  <si>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</si>
  <si>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</si>
  <si>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</si>
  <si>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</si>
  <si>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</si>
  <si>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</si>
  <si>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</si>
  <si>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</si>
  <si>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</si>
  <si>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</si>
  <si>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</si>
  <si>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</si>
  <si>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</si>
  <si>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</si>
  <si>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</si>
  <si>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</si>
  <si>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</si>
  <si>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</si>
  <si>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</si>
  <si>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</si>
  <si>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</si>
  <si>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</si>
  <si>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</si>
  <si>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</si>
  <si>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</si>
  <si>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</si>
  <si>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</si>
  <si>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</si>
  <si>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</si>
  <si>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</si>
  <si>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</si>
  <si>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</si>
  <si>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</si>
  <si>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</si>
  <si>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</si>
  <si>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</si>
  <si>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</si>
  <si>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</si>
  <si>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</si>
  <si>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</si>
  <si>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</si>
  <si>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</si>
  <si>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</si>
  <si>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</si>
  <si>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</si>
  <si>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</si>
  <si>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</si>
  <si>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</si>
  <si>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</si>
  <si>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</si>
  <si>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</si>
  <si>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</si>
  <si>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</si>
  <si>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</si>
  <si>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</si>
  <si>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</si>
  <si>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</si>
  <si>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</si>
  <si>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</si>
  <si>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</si>
  <si>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</si>
  <si>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</si>
  <si>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</si>
  <si>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</si>
  <si>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</si>
  <si>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</si>
  <si>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</si>
  <si>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</si>
  <si>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</si>
  <si>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</si>
  <si>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</si>
  <si>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</si>
  <si>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</si>
  <si>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</si>
  <si>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</si>
  <si>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</si>
  <si>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</si>
  <si>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</si>
  <si>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</si>
  <si>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</si>
  <si>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</si>
  <si>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</si>
  <si>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</si>
  <si>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</si>
  <si>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</si>
  <si>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</si>
  <si>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</si>
  <si>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</si>
  <si>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</si>
  <si>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</si>
  <si>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</si>
  <si>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</si>
  <si>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</si>
  <si>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</si>
  <si>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</si>
  <si>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</si>
  <si>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</si>
  <si>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</si>
  <si>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</si>
  <si>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</si>
  <si>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</si>
  <si>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</si>
  <si>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</si>
  <si>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</si>
  <si>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</si>
  <si>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</si>
  <si>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</si>
  <si>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</si>
  <si>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</si>
  <si>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</si>
  <si>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</si>
  <si>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</si>
  <si>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</si>
  <si>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</si>
  <si>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</si>
  <si>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</si>
  <si>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</si>
  <si>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</si>
  <si>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</si>
  <si>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</si>
  <si>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</si>
  <si>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</si>
  <si>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</si>
  <si>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</si>
  <si>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</si>
  <si>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</si>
  <si>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</si>
  <si>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</si>
  <si>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</si>
  <si>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</si>
  <si>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</si>
  <si>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</si>
  <si>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</si>
  <si>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</si>
  <si>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</si>
  <si>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</si>
  <si>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</si>
  <si>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</si>
  <si>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</si>
  <si>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</si>
  <si>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</si>
  <si>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</si>
  <si>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</si>
  <si>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</si>
  <si>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</si>
  <si>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</si>
  <si>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</si>
  <si>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</si>
  <si>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</si>
  <si>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</si>
  <si>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</si>
  <si>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</si>
  <si>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</si>
  <si>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</si>
  <si>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</si>
  <si>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</si>
  <si>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</si>
  <si>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</si>
  <si>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</si>
  <si>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</si>
  <si>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</si>
  <si>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</si>
  <si>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</si>
  <si>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</si>
  <si>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</si>
  <si>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</si>
  <si>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</si>
  <si>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</si>
  <si>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</si>
  <si>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</si>
  <si>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</si>
  <si>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</si>
  <si>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</si>
  <si>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</si>
  <si>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</si>
  <si>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</si>
  <si>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</si>
  <si>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</si>
  <si>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</si>
  <si>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</si>
  <si>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</si>
  <si>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</si>
  <si>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</si>
  <si>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</si>
  <si>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</si>
  <si>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</si>
  <si>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</si>
  <si>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</si>
  <si>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</si>
  <si>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</si>
  <si>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</si>
  <si>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</si>
  <si>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</si>
  <si>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</si>
  <si>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</si>
  <si>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</si>
  <si>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</si>
  <si>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</si>
  <si>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</si>
  <si>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</si>
  <si>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</si>
  <si>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</si>
  <si>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</si>
  <si>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</si>
  <si>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</si>
  <si>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</si>
  <si>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</si>
  <si>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</si>
  <si>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</si>
  <si>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</si>
  <si>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</si>
  <si>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</si>
  <si>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</si>
  <si>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</si>
  <si>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</si>
  <si>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</si>
  <si>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</si>
  <si>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</si>
  <si>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</si>
  <si>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</si>
  <si>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</si>
  <si>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</si>
  <si>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</si>
  <si>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</si>
  <si>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</si>
  <si>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</si>
  <si>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</si>
  <si>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</si>
  <si>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</si>
  <si>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</si>
  <si>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</si>
  <si>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</si>
  <si>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</si>
  <si>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</si>
  <si>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</si>
  <si>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</si>
  <si>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</si>
  <si>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</si>
  <si>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</si>
  <si>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</si>
  <si>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</si>
  <si>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</si>
  <si>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</si>
  <si>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</si>
  <si>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</si>
  <si>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</si>
  <si>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</si>
  <si>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</si>
  <si>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</si>
  <si>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</si>
  <si>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</si>
  <si>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</si>
  <si>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</si>
  <si>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</si>
  <si>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</si>
  <si>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</si>
  <si>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</si>
  <si>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</si>
  <si>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</si>
  <si>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</si>
  <si>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</si>
  <si>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</si>
  <si>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</si>
  <si>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</si>
  <si>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</si>
  <si>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</si>
  <si>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</si>
  <si>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</si>
  <si>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</si>
  <si>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</si>
  <si>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</si>
  <si>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</si>
  <si>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M-20251103-00001848</t>
  </si>
  <si>
    <t xml:space="preserve">team need 60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</si>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</sst>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J13" sqref="J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301.97827071759093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6.8536921295162756E-2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45964.926696643517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45964.926696643517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45964.926696643517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45964.926696643517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45964.926696643517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45964.926696643517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45964.926696643517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45964.926696643517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45964.926696643517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45964.926696643517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45964.926696643517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45964.926696643517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45964.926696643517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45964.926696643517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45964.926696643517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45964.926696643517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45964.926696643517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45964.926696643517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45964.926696643517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45964.926696643517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45964.926696643517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45964.926696643517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45964.926696643517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45964.926696643517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45964.926696643517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45964.926696643517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45964.926696643517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45964.926696643517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45964.926696643517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45964.926696643517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45964.926696643517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45964.926696643517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45964.926696643517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45964.926696643517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45964.926696643517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45964.926696643517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45964.926696643517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45964.926696643517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45964.926696643517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45964.926696643517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45964.926696643517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45964.926696643517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45964.926696643517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45964.926696643517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45964.926696643517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45964.926696643517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45964.926696643517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45964.926696643517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45964.926696643517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45964.926696643517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45964.926696643517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45964.926696643517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45964.926696643517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45964.926696643517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45964.926696643517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45964.926696643517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45964.926696643517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45964.926696643517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45964.926696643517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45964.926696643517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45964.926696643517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45964.926696643517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45964.926696643517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45964.926696643517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45964.926696643517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45964.926696643517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45964.926696643517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45964.926696643517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45964.926696643517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45964.926696643517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45964.926696643517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45964.926696643517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45964.926696643517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45964.926696643517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45964.926696643517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45964.926696643517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45964.926696643517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45964.926696643517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45964.926696643517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45964.926696643517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45964.926696643517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45964.926696643517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45964.926696643517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45964.926696643517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45964.926696643517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45964.926696643517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45964.926696643517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45964.926696643517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45964.926696643517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45964.926696643517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45964.926696643517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45964.926696643517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45964.926696643517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45964.926696643517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45964.926696643517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45964.926696643517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45964.926696643517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45964.926696643517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45964.926696643517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45964.926696643517</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45964.926696643517</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4219C9E9-3688-495E-8E40-3EBFE31FCC20}"/>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139.9268586805556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6.1846133101862506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5.7749884261284024E-2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45964.926696643517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45964.926696643517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45964.926696643517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45964.926696643517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45964.926696643517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45964.926696643517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45964.926696643517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45964.926696643517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45964.926696643517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45964.926696643517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45964.926696643517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45964.926696643517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45964.926696643517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45964.926696643517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45964.926696643517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45964.926696643517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45964.926696643517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45964.926696643517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45964.926696643517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45964.926696643517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45964.926696643517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45964.926696643517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45964.926696643517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45964.926696643517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45964.926696643517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45964.926696643517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45964.926696643517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45964.926696643517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45964.926696643517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45964.926696643517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45964.926696643517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45964.926696643517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45964.926696643517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45964.926696643517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45964.926696643517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45964.926696643517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45964.926696643517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45964.926696643517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45964.926696643517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45964.926696643517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45964.926696643517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45964.926696643517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45964.926696643517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45964.926696643517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45964.926696643517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45964.926696643517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45964.926696643517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45964.926696643517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45964.926696643517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45964.926696643517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45964.926696643517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45964.926696643517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45964.926696643517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45964.926696643517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45964.926696643517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45964.926696643517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45964.926696643517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45964.926696643517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45964.926696643517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45964.926696643517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45964.926696643517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45964.926696643517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45964.926696643517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45964.926696643517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45964.926696643517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45964.926696643517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45964.926696643517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45964.926696643517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45964.926696643517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45964.926696643517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45964.926696643517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45964.926696643517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45964.926696643517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45964.926696643517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45964.926696643517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45964.926696643517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45964.926696643517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45964.926696643517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45964.926696643517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45964.926696643517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45964.926696643517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45964.926696643517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45964.926696643517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45964.926696643517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45964.926696643517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45964.926696643517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45964.926696643517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45964.926696643517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45964.926696643517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45964.926696643517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45964.926696643517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45964.926696643517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45964.926696643517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45964.926696643517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45964.926696643517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45964.926696643517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45964.926696643517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45964.926696643517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45964.926696643517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45964.926696643517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45964.926696643517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45964.926696643517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45964.926696643517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45964.926696643517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45964.926696643517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45964.926696643517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45964.926696643517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45964.926696643517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45964.926696643517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45964.926696643517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45964.926696643517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45964.926696643517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45964.926696643517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45964.926696643517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45964.926696643517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45964.926696643517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45964.926696643517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45964.926696643517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45964.926696643517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45964.926696643517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A7" sqref="A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3</v>
      </c>
      <c r="D2" s="18" t="s">
        <v>22290</v>
      </c>
      <c r="E2" s="18" t="s">
        <v>39021</v>
      </c>
      <c r="F2" s="20">
        <v>45964.918449074074</v>
      </c>
      <c r="G2" s="21">
        <f t="shared" ref="G2:G30" ca="1" si="0">IFERROR(NOW()-F2,"-")</f>
        <v>8.2475694434833713E-3</v>
      </c>
      <c r="H2" s="22">
        <v>45964.909502314818</v>
      </c>
      <c r="I2" s="19" t="str">
        <f>IFERROR(VLOOKUP(D2,DB!A:F,6,0),"")</f>
        <v>SCECO</v>
      </c>
      <c r="J2" s="18" t="str">
        <f>IFERROR(VLOOKUP(D2,DB!A:G,7,0),"")</f>
        <v>In progress</v>
      </c>
      <c r="K2" s="46" t="s">
        <v>39112</v>
      </c>
      <c r="L2" s="23" t="str">
        <f>IFERROR(VLOOKUP(D2,DB!A:I,9,0),"")</f>
        <v>Latis</v>
      </c>
    </row>
    <row r="3" spans="1:13" ht="15" customHeight="1">
      <c r="A3" s="19"/>
      <c r="B3" s="62" t="str">
        <f>IFERROR(VLOOKUP(D3,DB!A:K,11,0),"")</f>
        <v/>
      </c>
      <c r="C3" s="18"/>
      <c r="D3" s="18"/>
      <c r="E3" s="18"/>
      <c r="F3" s="20"/>
      <c r="G3" s="21">
        <f t="shared" ca="1" si="0"/>
        <v>45964.926696643517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45964.926696643517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45964.926696643517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45964.926696643517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45964.926696643517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45964.926696643517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45964.926696643517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45964.926696643517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45964.926696643517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45964.926696643517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45964.926696643517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45964.926696643517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45964.926696643517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45964.926696643517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45964.926696643517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45964.926696643517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45964.926696643517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45964.926696643517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45964.926696643517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45964.926696643517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45964.926696643517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45964.926696643517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45964.926696643517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45964.926696643517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45964.926696643517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45964.926696643517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45964.926696643517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45964.926696643517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45964.926696643517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45964.926696643517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45964.926696643517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45964.926696643517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45964.926696643517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45964.926696643517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45964.926696643517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45964.926696643517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45964.926696643517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45964.926696643517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45964.926696643517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45964.926696643517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45964.926696643517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45964.926696643517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45964.926696643517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45964.926696643517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45964.926696643517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45964.926696643517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45964.926696643517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45964.926696643517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45964.926696643517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45964.926696643517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45964.926696643517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45964.926696643517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45964.926696643517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45964.926696643517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45964.926696643517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45964.926696643517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45964.926696643517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45964.926696643517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45964.926696643517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45964.926696643517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45964.926696643517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45964.926696643517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45964.926696643517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45964.926696643517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45964.926696643517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45964.926696643517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45964.926696643517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45964.926696643517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45964.926696643517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45964.926696643517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45964.926696643517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45964.926696643517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45964.926696643517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45964.926696643517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45964.926696643517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45964.926696643517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45964.926696643517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45964.926696643517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45964.926696643517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45964.926696643517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45964.926696643517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45964.926696643517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45964.926696643517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45964.926696643517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45964.926696643517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45964.926696643517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45964.926696643517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45964.926696643517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45964.926696643517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45964.926696643517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45964.926696643517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45964.926696643517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45964.926696643517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45964.926696643517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45964.926696643517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45964.926696643517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45964.926696643517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45964.926696643517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45964.926696643517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45964.926696643517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45964.926696643517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45964.926696643517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45964.926696643517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45964.926696643517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45964.926696643517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45964.926696643517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45964.926696643517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45964.926696643517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45964.926696643517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45964.926696643517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45964.926696643517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45964.926696643517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45964.926696643517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45964.926696643517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45964.926696643517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45964.926696643517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45964.926696643517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45964.926696643517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45964.926696643517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45964.926696643517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45964.926696643517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45964.926696643517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45964.926696643517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45964.926696643517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45964.926696643517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45964.926696643517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45964.926696643517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45964.926696643517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45964.926696643517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45964.926696643517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45964.926696643517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45964.926696643517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45964.926696643517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45964.926696643517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45964.926696643517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45964.926696643517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45964.926696643517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45964.926696643517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45964.926696643517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45964.926696643517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45964.926696643517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45964.926696643517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45964.926696643517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45964.926696643517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45964.926696643517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45964.926696643517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45964.926696643517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45964.926696643517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45964.926696643517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45964.926696643517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45964.926696643517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45964.926696643517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45964.926696643517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45964.926696643517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45964.926696643517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45964.926696643517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45964.926696643517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45964.926696643517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45964.926696643517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45964.926696643517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45964.926696643517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45964.926696643517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45964.926696643517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45964.926696643517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45964.926696643517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45964.926696643517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45964.926696643517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45964.926696643517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45964.926696643517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45964.926696643517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45964.926696643517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45964.926696643517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45964.926696643517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45964.926696643517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45964.926696643517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45964.926696643517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45964.926696643517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45964.926696643517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45964.926696643517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45964.926696643517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45964.926696643517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45964.926696643517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45964.926696643517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45964.926696643517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45964.926696643517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45964.926696643517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45964.926696643517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45964.926696643517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45964.926696643517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45964.926696643517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45964.926696643517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45964.926696643517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45964.926696643517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45964.926696643517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45964.926696643517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45964.926696643517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45964.926696643517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45964.926696643517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45964.926696643517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45964.926696643517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45964.926696643517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45964.926696643517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45964.926696643517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45964.926696643517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45964.926696643517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45964.926696643517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45964.926696643517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45964.926696643517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45964.926696643517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45964.926696643517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45964.926696643517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45964.926696643517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45964.926696643517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45964.926696643517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45964.926696643517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45964.926696643517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45964.926696643517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45964.926696643517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45964.926696643517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45964.926696643517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45964.926696643517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45964.926696643517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45964.926696643517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45964.926696643517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45964.926696643517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45964.926696643517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45964.926696643517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45964.926696643517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45964.926696643517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45964.926696643517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45964.926696643517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45964.926696643517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45964.926696643517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45964.926696643517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45964.926696643517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45964.926696643517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45964.926696643517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45964.926696643517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45964.926696643517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45964.926696643517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45964.926696643517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45964.926696643517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45964.926696643517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45964.926696643517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45964.926696643517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45964.926696643517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45964.926696643517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45964.926696643517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45964.926696643517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45964.926696643517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45964.926696643517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45964.926696643517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45964.926696643517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45964.926696643517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45964.926696643517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45964.926696643517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45964.926696643517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45964.926696643517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45964.926696643517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45964.926696643517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45964.926696643517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45964.926696643517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45964.926696643517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45964.926696643517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45964.926696643517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45964.926696643517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45964.926696643517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45964.926696643517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45964.926696643517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45964.926696643517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45964.926696643517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45964.926696643517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45964.926696643517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45964.926696643517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45964.926696643517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45964.926696643517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45964.926696643517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45964.926696643517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45964.926696643517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45964.926696643517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45964.926696643517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45964.926696643517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45964.926696643517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45964.926696643517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45964.926696643517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45964.926696643517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45964.926696643517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45964.926696643517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45964.926696643517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45964.926696643517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45964.926696643517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45964.926696643517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45964.926696643517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45964.926696643517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45964.926696643517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45964.926696643517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45964.926696643517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45964.926696643517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45964.926696643517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45964.926696643517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45964.926696643517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45964.926696643517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45964.926696643517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45964.926696643517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45964.926696643517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45964.926696643517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45964.926696643517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45964.926696643517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45964.926696643517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45964.926696643517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45964.926696643517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45964.926696643517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45964.926696643517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45964.926696643517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45964.926696643517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45964.926696643517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45964.926696643517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45964.926696643517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45964.926696643517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45964.926696643517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45964.926696643517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45964.926696643517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45964.926696643517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45964.926696643517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45964.926696643517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45964.926696643517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45964.926696643517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45964.926696643517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45964.926696643517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45964.926696643517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45964.926696643517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45964.926696643517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45964.926696643517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45964.926696643517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45964.926696643517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45964.926696643517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45964.926696643517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45964.926696643517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45964.926696643517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45964.926696643517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45964.926696643517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45964.926696643517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45964.926696643517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45964.926696643517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45964.926696643517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45964.926696643517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45964.926696643517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45964.926696643517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45964.926696643517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45964.926696643517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45964.926696643517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45964.926696643517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45964.926696643517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45964.926696643517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45964.926696643517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45964.926696643517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45964.926696643517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45964.926696643517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45964.926696643517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45964.926696643517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45964.926696643517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45964.926696643517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45964.926696643517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45964.926696643517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45964.926696643517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45964.926696643517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45964.926696643517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45964.926696643517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45964.926696643517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45964.926696643517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45964.926696643517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45964.926696643517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45964.926696643517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45964.926696643517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45964.926696643517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45964.926696643517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45964.926696643517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45964.926696643517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45964.926696643517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45964.926696643517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45964.926696643517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45964.926696643517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45964.926696643517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45964.926696643517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45964.926696643517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45964.926696643517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45964.926696643517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45964.926696643517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45964.926696643517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45964.926696643517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45964.926696643517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45964.926696643517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45964.926696643517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45964.926696643517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45964.926696643517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45964.926696643517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45964.926696643517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45964.926696643517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45964.926696643517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45964.926696643517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45964.926696643517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45964.926696643517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45964.926696643517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45964.926696643517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45964.926696643517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45964.926696643517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45964.926696643517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45964.926696643517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45964.926696643517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45964.926696643517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45964.926696643517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45964.926696643517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45964.926696643517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45964.926696643517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45964.926696643517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45964.926696643517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45964.926696643517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45964.926696643517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45964.926696643517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45964.926696643517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45964.926696643517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45964.926696643517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45964.926696643517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45964.926696643517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45964.926696643517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45964.926696643517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45964.926696643517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45964.926696643517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45964.926696643517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45964.926696643517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45964.926696643517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45964.926696643517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45964.926696643517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45964.926696643517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45964.926696643517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45964.926696643517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45964.926696643517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45964.926696643517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45964.926696643517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45964.926696643517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45964.926696643517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45964.926696643517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45964.926696643517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45964.926696643517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45964.926696643517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45964.926696643517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45964.926696643517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45964.926696643517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45964.926696643517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45964.926696643517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45964.926696643517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45964.926696643517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45964.926696643517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45964.926696643517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45964.926696643517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45964.926696643517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45964.926696643517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45964.926696643517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45964.926696643517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45964.926696643517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45964.926696643517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45964.926696643517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45964.926696643517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45964.926696643517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45964.926696643517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45964.926696643517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45964.926696643517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45964.926696643517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45964.926696643517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45964.926696643517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45964.926696643517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45964.926696643517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45964.926696643517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45964.926696643517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45964.926696643517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45964.926696643517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45964.926696643517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45964.926696643517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45964.926696643517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45964.926696643517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45964.926696643517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45964.926696643517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45964.926696643517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45964.926696643517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45964.926696643517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45964.926696643517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45964.926696643517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45964.926696643517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45964.926696643517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45964.926696643517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45964.926696643517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45964.926696643517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45964.926696643517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45964.926696643517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45964.926696643517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45964.926696643517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45964.926696643517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45964.926696643517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45964.926696643517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45964.926696643517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45964.926696643517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45964.926696643517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45964.926696643517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45964.926696643517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45964.926696643517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45964.926696643517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45964.926696643517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45964.926696643517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45964.926696643517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45964.926696643517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45964.926696643517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45964.926696643517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45964.926696643517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45964.926696643517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45964.926696643517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45964.926696643517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45964.926696643517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45964.926696643517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45964.926696643517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45964.926696643517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45964.926696643517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45964.926696643517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45964.926696643517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45964.926696643517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45964.926696643517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45964.926696643517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45964.926696643517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45964.926696643517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45964.926696643517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45964.926696643517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45964.926696643517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45964.926696643517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45964.926696643517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45964.926696643517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45964.926696643517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45964.926696643517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45964.926696643517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45964.926696643517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45964.926696643517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45964.926696643517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45964.926696643517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45964.926696643517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45964.926696643517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45964.926696643517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45964.926696643517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45964.926696643517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45964.926696643517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45964.926696643517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45964.926696643517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45964.926696643517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45964.926696643517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45964.926696643517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45964.926696643517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45964.926696643517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45964.926696643517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45964.926696643517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45964.926696643517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45964.926696643517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45964.926696643517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45964.926696643517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45964.926696643517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45964.926696643517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45964.926696643517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45964.926696643517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45964.926696643517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45964.926696643517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45964.926696643517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45964.926696643517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45964.926696643517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45964.926696643517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45964.926696643517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45964.926696643517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45964.926696643517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45964.926696643517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45964.926696643517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45964.926696643517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45964.926696643517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45964.926696643517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45964.926696643517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45964.926696643517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45964.926696643517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45964.926696643517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45964.926696643517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45964.926696643517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45964.926696643517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45964.926696643517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45964.926696643517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45964.926696643517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45964.926696643517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45964.926696643517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45964.926696643517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45964.926696643517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45964.926696643517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45964.926696643517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45964.926696643517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45964.926696643517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45964.926696643517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45964.926696643517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45964.926696643517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45964.926696643517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45964.926696643517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45964.926696643517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45964.926696643517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45964.926696643517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45964.926696643517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45964.926696643517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45964.926696643517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45964.926696643517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45964.926696643517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45964.926696643517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45964.926696643517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45964.926696643517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45964.926696643517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45964.926696643517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45964.926696643517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45964.926696643517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45964.926696643517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45964.926696643517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45964.926696643517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45964.926696643517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45964.926696643517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45964.926696643517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45964.926696643517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45964.926696643517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45964.926696643517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45964.926696643517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45964.926696643517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45964.926696643517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45964.926696643517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45964.926696643517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45964.926696643517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45964.926696643517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45964.926696643517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45964.926696643517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45964.926696643517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45964.926696643517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45964.926696643517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45964.926696643517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45964.926696643517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45964.926696643517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45964.926696643517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45964.926696643517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45964.926696643517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45964.926696643517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45964.926696643517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45964.926696643517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45964.926696643517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45964.926696643517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45964.926696643517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45964.926696643517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45964.926696643517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45964.926696643517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45964.926696643517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45964.926696643517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45964.926696643517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45964.926696643517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45964.926696643517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45964.926696643517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45964.926696643517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45964.926696643517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45964.926696643517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45964.926696643517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45964.926696643517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45964.926696643517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45964.926696643517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45964.926696643517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45964.926696643517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45964.926696643517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45964.926696643517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45964.926696643517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45964.926696643517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45964.926696643517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45964.926696643517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45964.926696643517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45964.926696643517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45964.926696643517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45964.926696643517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45964.926696643517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45964.926696643517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45964.926696643517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45964.926696643517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45964.926696643517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45964.926696643517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45964.926696643517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45964.926696643517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45964.926696643517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45964.926696643517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45964.926696643517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45964.926696643517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45964.926696643517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45964.926696643517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45964.926696643517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45964.926696643517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45964.926696643517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45964.926696643517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45964.926696643517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45964.926696643517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45964.926696643517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45964.926696643517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45964.926696643517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45964.926696643517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45964.926696643517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45964.926696643517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45964.926696643517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45964.926696643517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45964.926696643517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45964.926696643517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45964.926696643517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45964.926696643517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45964.926696643517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45964.926696643517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45964.926696643517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45964.926696643517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45964.926696643517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45964.926696643517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45964.926696643517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45964.926696643517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45964.926696643517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45964.926696643517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45964.926696643517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45964.926696643517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45964.926696643517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45964.926696643517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45964.926696643517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45964.926696643517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45964.926696643517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45964.926696643517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45964.926696643517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45964.926696643517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45964.926696643517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45964.926696643517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45964.926696643517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45964.926696643517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45964.926696643517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45964.926696643517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45964.926696643517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45964.926696643517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45964.926696643517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45964.926696643517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45964.926696643517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45964.926696643517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45964.926696643517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45964.926696643517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45964.926696643517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45964.926696643517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45964.926696643517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45964.926696643517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45964.926696643517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45964.926696643517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45964.926696643517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45964.926696643517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45964.926696643517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45964.926696643517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45964.926696643517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45964.926696643517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45964.926696643517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45964.926696643517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45964.926696643517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45964.926696643517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45964.926696643517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45964.926696643517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45964.926696643517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45964.926696643517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45964.926696643517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45964.926696643517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45964.926696643517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45964.926696643517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45964.926696643517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45964.926696643517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45964.926696643517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45964.926696643517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45964.926696643517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45964.926696643517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45964.926696643517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45964.926696643517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45964.926696643517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45964.926696643517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45964.926696643517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45964.926696643517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45964.926696643517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45964.926696643517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45964.926696643517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45964.926696643517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45964.926696643517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45964.926696643517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45964.926696643517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45964.926696643517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45964.926696643517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45964.926696643517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45964.926696643517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45964.926696643517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45964.926696643517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45964.926696643517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45964.926696643517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45964.926696643517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45964.926696643517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45964.926696643517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45964.926696643517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45964.926696643517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45964.926696643517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45964.926696643517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45964.926696643517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45964.926696643517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45964.926696643517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45964.926696643517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45964.926696643517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45964.926696643517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45964.926696643517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45964.926696643517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45964.926696643517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45964.926696643517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45964.926696643517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45964.926696643517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45964.926696643517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45964.926696643517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45964.926696643517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45964.926696643517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45964.926696643517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45964.926696643517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45964.926696643517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45964.926696643517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45964.926696643517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45964.926696643517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45964.926696643517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45964.926696643517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45964.926696643517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45964.926696643517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45964.926696643517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45964.926696643517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45964.926696643517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45964.926696643517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45964.926696643517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45964.926696643517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45964.926696643517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45964.926696643517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45964.926696643517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45964.926696643517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45964.926696643517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45964.926696643517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45964.926696643517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45964.926696643517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45964.926696643517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45964.926696643517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45964.926696643517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45964.926696643517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45964.926696643517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45964.926696643517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45964.926696643517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45964.926696643517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45964.926696643517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45964.926696643517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45964.926696643517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45964.926696643517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45964.926696643517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45964.926696643517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45964.926696643517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45964.926696643517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45964.926696643517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45964.926696643517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45964.926696643517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45964.926696643517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45964.926696643517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45964.926696643517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45964.926696643517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45964.926696643517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45964.926696643517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45964.926696643517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45964.926696643517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45964.926696643517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45964.926696643517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45964.926696643517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45964.926696643517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45964.926696643517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45964.926696643517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45964.926696643517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45964.926696643517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45964.926696643517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45964.926696643517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45964.926696643517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45964.926696643517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45964.926696643517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45964.926696643517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45964.926696643517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45964.926696643517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45964.926696643517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45964.926696643517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45964.926696643517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45964.926696643517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45964.926696643517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45964.926696643517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45964.926696643517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45964.926696643517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45964.926696643517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45964.926696643517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45964.926696643517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45964.926696643517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45964.926696643517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45964.926696643517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45964.926696643517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45964.926696643517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45964.926696643517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45964.926696643517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45964.926696643517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45964.926696643517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45964.926696643517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45964.926696643517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45964.926696643517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45964.926696643517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45964.926696643517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45964.926696643517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45964.926696643517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45964.926696643517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45964.926696643517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45964.926696643517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45964.926696643517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45964.926696643517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45964.926696643517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45964.926696643517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45964.926696643517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45964.926696643517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45964.926696643517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45964.926696643517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45964.926696643517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45964.926696643517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45964.926696643517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45964.926696643517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45964.926696643517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45964.926696643517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45964.926696643517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45964.926696643517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45964.926696643517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45964.926696643517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45964.926696643517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45964.926696643517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45964.926696643517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45964.926696643517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45964.926696643517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45964.926696643517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45964.926696643517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45964.926696643517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45964.926696643517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45964.926696643517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45964.926696643517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45964.926696643517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45964.926696643517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45964.926696643517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45964.926696643517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45964.926696643517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45964.926696643517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45964.926696643517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45964.926696643517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45964.926696643517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45964.926696643517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45964.926696643517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45964.926696643517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45964.926696643517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45964.926696643517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45964.926696643517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45964.926696643517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45964.926696643517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45964.926696643517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45964.926696643517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45964.926696643517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45964.926696643517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45964.926696643517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45964.926696643517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45964.926696643517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45964.926696643517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45964.926696643517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45964.926696643517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45964.926696643517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45964.926696643517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45964.926696643517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45964.926696643517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45964.926696643517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45964.926696643517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45964.926696643517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45964.926696643517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45964.926696643517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45964.926696643517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45964.926696643517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45964.926696643517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45964.926696643517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45964.926696643517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45964.926696643517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45964.926696643517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45964.926696643517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45964.926696643517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45964.926696643517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45964.926696643517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45964.926696643517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45964.926696643517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45964.926696643517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45964.926696643517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45964.926696643517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45964.926696643517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45964.926696643517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45964.926696643517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45964.926696643517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45964.926696643517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45964.926696643517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45964.926696643517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45964.926696643517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45964.926696643517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45964.926696643517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45964.926696643517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45964.926696643517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45964.926696643517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45964.926696643517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45964.926696643517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45964.926696643517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45964.926696643517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45964.926696643517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45964.926696643517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45964.926696643517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45964.926696643517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45964.926696643517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45964.926696643517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45964.926696643517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45964.926696643517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45964.926696643517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45964.926696643517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45964.926696643517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45964.926696643517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45964.926696643517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45964.926696643517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45964.926696643517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45964.926696643517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45964.926696643517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45964.926696643517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45964.926696643517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45964.926696643517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45964.926696643517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45964.926696643517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45964.926696643517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45964.926696643517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45964.926696643517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45964.926696643517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45964.926696643517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45964.926696643517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45964.926696643517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45964.926696643517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45964.926696643517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45964.926696643517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45964.926696643517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45964.926696643517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45964.926696643517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45964.926696643517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45964.926696643517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45964.926696643517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45964.926696643517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45964.926696643517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45964.926696643517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45964.926696643517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45964.926696643517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45964.926696643517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45964.926696643517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45964.926696643517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45964.926696643517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45964.926696643517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45964.926696643517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45964.926696643517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45964.926696643517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45964.926696643517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45964.926696643517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45964.926696643517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45964.926696643517</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261.44597905092087</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45964.926696643517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45964.926696643517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45964.926696643517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45964.926696643517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45964.926696643517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45964.926696643517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45964.926696643517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45964.926696643517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45964.926696643517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45964.926696643517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45964.926696643517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45964.926696643517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45964.926696643517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45964.926696643517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45964.926696643517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45964.926696643517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45964.926696643517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45964.926696643517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45964.926696643517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45964.926696643517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45964.926696643517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45964.926696643517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45964.926696643517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45964.926696643517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45964.926696643517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45964.926696643517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45964.926696643517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45964.926696643517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45964.926696643517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45964.926696643517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45964.926696643517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45964.926696643517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45964.926696643517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45964.926696643517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45964.926696643517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45964.926696643517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45964.926696643517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45964.926696643517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45964.926696643517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45964.926696643517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45964.926696643517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45964.926696643517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45964.926696643517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45964.926696643517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45964.926696643517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45964.926696643517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45964.926696643517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45964.926696643517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45964.926696643517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45964.926696643517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45964.926696643517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45964.926696643517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45964.926696643517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45964.926696643517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45964.926696643517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45964.926696643517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45964.926696643517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45964.926696643517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45964.926696643517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45964.926696643517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45964.926696643517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45964.926696643517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45964.926696643517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45964.926696643517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45964.926696643517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45964.926696643517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45964.926696643517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45964.926696643517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45964.926696643517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45964.926696643517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45964.926696643517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45964.926696643517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45964.926696643517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45964.926696643517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45964.926696643517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73.09463645832875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38.737819328700425</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16.265585532404657</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45964.926696643517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45964.926696643517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45964.926696643517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45964.926696643517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45964.926696643517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45964.926696643517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45964.926696643517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45964.926696643517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45964.926696643517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45964.926696643517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45964.926696643517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45964.926696643517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45964.926696643517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45964.926696643517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45964.926696643517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45964.926696643517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45964.926696643517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45964.926696643517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45964.926696643517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45964.926696643517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45964.926696643517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45964.926696643517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45964.926696643517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45964.926696643517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45964.926696643517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45964.926696643517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45964.926696643517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45964.926696643517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45964.926696643517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45964.926696643517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45964.926696643517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45964.926696643517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45964.926696643517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45964.926696643517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45964.926696643517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45964.926696643517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45964.926696643517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45964.926696643517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45964.926696643517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45964.926696643517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45964.926696643517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45964.926696643517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45964.926696643517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45964.926696643517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45964.926696643517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45964.926696643517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45964.926696643517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45964.926696643517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45964.926696643517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45964.926696643517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45964.926696643517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45964.926696643517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45964.926696643517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45964.926696643517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45964.926696643517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45964.926696643517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45964.926696643517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45964.926696643517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45964.926696643517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45964.926696643517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45964.926696643517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45964.926696643517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45964.926696643517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45964.926696643517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45964.926696643517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45964.926696643517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45964.926696643517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45964.926696643517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45964.926696643517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45964.926696643517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45964.926696643517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45964.926696643517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45964.926696643517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45964.926696643517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45964.926696643517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45964.926696643517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45964.926696643517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45964.926696643517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45964.926696643517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45964.926696643517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45964.926696643517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45964.926696643517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45964.926696643517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45964.926696643517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45964.926696643517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45964.926696643517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45964.926696643517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45964.926696643517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45964.926696643517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45964.926696643517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45964.926696643517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45964.926696643517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45964.926696643517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45964.926696643517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45964.926696643517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45964.926696643517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45964.926696643517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45964.926696643517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45964.926696643517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45964.926696643517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45964.926696643517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45964.926696643517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45964.926696643517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45964.926696643517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45964.926696643517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45964.926696643517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45964.926696643517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45964.926696643517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45964.926696643517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45964.926696643517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45964.926696643517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45964.926696643517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45964.926696643517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45964.926696643517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45964.926696643517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45964.926696643517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45964.926696643517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45964.926696643517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45964.926696643517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45964.926696643517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45964.926696643517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45964.926696643517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45964.926696643517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45964.926696643517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45964.926696643517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45964.926696643517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45964.926696643517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45964.926696643517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45964.926696643517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45964.926696643517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45964.926696643517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45964.926696643517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45964.926696643517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45964.926696643517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45964.926696643517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45964.926696643517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45964.926696643517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45964.926696643517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45964.926696643517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45964.926696643517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45964.926696643517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45964.926696643517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45964.926696643517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45964.926696643517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45964.926696643517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45964.926696643517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45964.926696643517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45964.926696643517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45964.926696643517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45964.926696643517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45964.926696643517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45964.926696643517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45964.926696643517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45964.926696643517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45964.926696643517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45964.926696643517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45964.926696643517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45964.926696643517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45964.926696643517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45964.926696643517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45964.926696643517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45964.926696643517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45964.926696643517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45964.926696643517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45964.926696643517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45964.926696643517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45964.926696643517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45964.926696643517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45964.926696643517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45964.926696643517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45964.926696643517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45964.926696643517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45964.926696643517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45964.926696643517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45964.926696643517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45964.926696643517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45964.926696643517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45964.926696643517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45964.926696643517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45964.926696643517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45964.926696643517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45964.926696643517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45964.926696643517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45964.926696643517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45964.926696643517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45964.926696643517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45964.926696643517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45964.926696643517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45964.926696643517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45964.926696643517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45964.926696643517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45964.926696643517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45964.926696643517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45964.926696643517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45964.926696643517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45964.926696643517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45964.926696643517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45964.926696643517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45964.926696643517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45964.926696643517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45964.926696643517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45964.926696643517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45964.926696643517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45964.926696643517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45964.926696643517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45964.926696643517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45964.926696643517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45964.926696643517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45964.926696643517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45964.926696643517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45964.926696643517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45964.926696643517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45964.926696643517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45964.926696643517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45964.926696643517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45964.926696643517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45964.926696643517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45964.926696643517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45964.926696643517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45964.926696643517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45964.926696643517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45964.926696643517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45964.926696643517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45964.926696643517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45964.926696643517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45964.926696643517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45964.926696643517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45964.926696643517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45964.926696643517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45964.926696643517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45964.926696643517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45964.926696643517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45964.926696643517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45964.926696643517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45964.926696643517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45964.926696643517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45964.926696643517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45964.926696643517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45964.926696643517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45964.926696643517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45964.926696643517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45964.926696643517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45964.926696643517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45964.926696643517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45964.926696643517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45964.926696643517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45964.926696643517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45964.926696643517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45964.926696643517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45964.926696643517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45964.926696643517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45964.926696643517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45964.926696643517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45964.926696643517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45964.926696643517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45964.926696643517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45964.926696643517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45964.926696643517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45964.926696643517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45964.926696643517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45964.926696643517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45964.926696643517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45964.926696643517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45964.926696643517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45964.926696643517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45964.926696643517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45964.926696643517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45964.926696643517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45964.926696643517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45964.926696643517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45964.926696643517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45964.926696643517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45964.926696643517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45964.926696643517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45964.926696643517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45964.926696643517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45964.926696643517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45964.926696643517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45964.926696643517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45964.926696643517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45964.926696643517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45964.926696643517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45964.926696643517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45964.926696643517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45964.926696643517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45964.926696643517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45964.926696643517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45964.926696643517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45964.926696643517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45964.926696643517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45964.926696643517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45964.926696643517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45964.926696643517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45964.926696643517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45964.926696643517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45964.926696643517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45964.926696643517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45964.926696643517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45964.926696643517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45964.926696643517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45964.926696643517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45964.926696643517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45964.926696643517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45964.926696643517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45964.926696643517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45964.926696643517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45964.926696643517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45964.926696643517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45964.926696643517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45964.926696643517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45964.926696643517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45964.926696643517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45964.926696643517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45964.926696643517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45964.926696643517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45964.926696643517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45964.926696643517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45964.926696643517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45964.926696643517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45964.926696643517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45964.926696643517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45964.926696643517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45964.926696643517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45964.926696643517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45964.926696643517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45964.926696643517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45964.926696643517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45964.926696643517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45964.926696643517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45964.926696643517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45964.926696643517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45964.926696643517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45964.926696643517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45964.926696643517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45964.926696643517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45964.926696643517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45964.926696643517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45964.926696643517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45964.926696643517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45964.926696643517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45964.926696643517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45964.926696643517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45964.926696643517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45964.926696643517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45964.926696643517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45964.926696643517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45964.926696643517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45964.926696643517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45964.926696643517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45964.926696643517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45964.926696643517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45964.926696643517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45964.926696643517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45964.926696643517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45964.926696643517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45964.926696643517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45964.926696643517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45964.926696643517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45964.926696643517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45964.926696643517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45964.926696643517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45964.926696643517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45964.926696643517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45964.926696643517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45964.926696643517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45964.926696643517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45964.926696643517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45964.926696643517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45964.926696643517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45964.926696643517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45964.926696643517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