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19" documentId="13_ncr:1_{F6CB121F-512D-4AA6-A0C1-0FB36C537598}" xr6:coauthVersionLast="47" xr6:coauthVersionMax="47" xr10:uidLastSave="{720DC0EE-A386-4445-AF82-D8C78286917E}"/>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<sst xmlns="http://schemas.openxmlformats.org/spreadsheetml/2006/main" count="179016" uniqueCount="39100">
  <si>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</si>
  <si>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</si>
  <si>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</si>
  <si>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</si>
  <si>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</si>
  <si>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</si>
  <si>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</si>
  <si>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</si>
  <si>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</si>
  <si>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</si>
  <si>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</si>
  <si>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</si>
  <si>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</si>
  <si>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</si>
  <si>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</si>
  <si>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</si>
  <si>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</si>
  <si>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</si>
  <si>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</si>
  <si>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</si>
  <si>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</si>
  <si>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</si>
  <si>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</si>
  <si>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</si>
  <si>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</si>
  <si>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</si>
  <si>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</si>
  <si>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</si>
  <si>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</si>
  <si>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</si>
  <si>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</si>
  <si>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</si>
  <si>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</si>
  <si>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</si>
  <si>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</si>
  <si>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</si>
  <si>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</si>
  <si>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</si>
  <si>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</si>
  <si>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</si>
  <si>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</si>
  <si>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</si>
  <si>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</si>
  <si>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</si>
  <si>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</si>
  <si>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</si>
  <si>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</si>
  <si>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</si>
  <si>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</si>
  <si>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</si>
  <si>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</si>
  <si>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</si>
  <si>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</si>
  <si>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</si>
  <si>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</si>
  <si>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</si>
  <si>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</si>
  <si>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</si>
  <si>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</si>
  <si>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</si>
  <si>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</si>
  <si>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</si>
  <si>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</si>
  <si>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</si>
  <si>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</si>
  <si>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</si>
  <si>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</si>
  <si>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</si>
  <si>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</si>
  <si>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</si>
  <si>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</si>
  <si>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</si>
  <si>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</si>
  <si>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</si>
  <si>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</si>
  <si>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</si>
  <si>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</si>
  <si>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</si>
  <si>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</si>
  <si>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</si>
  <si>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</si>
  <si>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</si>
  <si>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</si>
  <si>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</si>
  <si>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</si>
  <si>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</si>
  <si>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</si>
  <si>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</si>
  <si>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</si>
  <si>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</si>
  <si>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</si>
  <si>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</si>
  <si>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</si>
  <si>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</si>
  <si>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</si>
  <si>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</si>
  <si>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</si>
  <si>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</si>
  <si>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</si>
  <si>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</si>
  <si>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</si>
  <si>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</si>
  <si>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</si>
  <si>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</si>
  <si>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</si>
  <si>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</si>
  <si>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</si>
  <si>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</si>
  <si>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</si>
  <si>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</si>
  <si>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</si>
  <si>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</si>
  <si>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</si>
  <si>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</si>
  <si>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</si>
  <si>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</si>
  <si>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</si>
  <si>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</si>
  <si>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</si>
  <si>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</si>
  <si>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</si>
  <si>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</si>
  <si>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</si>
  <si>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</si>
  <si>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</si>
  <si>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</si>
  <si>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</si>
  <si>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</si>
  <si>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</si>
  <si>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</si>
  <si>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</si>
  <si>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</si>
  <si>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</si>
  <si>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</si>
  <si>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</si>
  <si>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</si>
  <si>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</si>
  <si>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</si>
  <si>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</si>
  <si>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</si>
  <si>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</si>
  <si>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</si>
  <si>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</si>
  <si>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</si>
  <si>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</si>
  <si>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</si>
  <si>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</si>
  <si>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</si>
  <si>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</si>
  <si>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</si>
  <si>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</si>
  <si>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</si>
  <si>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</si>
  <si>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</si>
  <si>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</si>
  <si>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</si>
  <si>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</si>
  <si>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</si>
  <si>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</si>
  <si>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</si>
  <si>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</si>
  <si>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</si>
  <si>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</si>
  <si>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</si>
  <si>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</si>
  <si>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</si>
  <si>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</si>
  <si>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</si>
  <si>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</si>
  <si>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</si>
  <si>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</si>
  <si>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</si>
  <si>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</si>
  <si>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</si>
  <si>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</si>
  <si>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</si>
  <si>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</si>
  <si>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</si>
  <si>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</si>
  <si>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</si>
  <si>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</si>
  <si>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</si>
  <si>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</si>
  <si>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</si>
  <si>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</si>
  <si>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</si>
  <si>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</si>
  <si>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</si>
  <si>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</si>
  <si>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</si>
  <si>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</si>
  <si>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</si>
  <si>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</si>
  <si>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</si>
  <si>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</si>
  <si>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</si>
  <si>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</si>
  <si>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</si>
  <si>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</si>
  <si>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</si>
  <si>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</si>
  <si>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</si>
  <si>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</si>
  <si>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</si>
  <si>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</si>
  <si>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</si>
  <si>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</si>
  <si>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</si>
  <si>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</si>
  <si>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</si>
  <si>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</si>
  <si>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</si>
  <si>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</si>
  <si>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</si>
  <si>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</si>
  <si>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</si>
  <si>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</si>
  <si>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</si>
  <si>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</si>
  <si>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</si>
  <si>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</si>
  <si>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</si>
  <si>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</si>
  <si>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</si>
  <si>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</si>
  <si>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</si>
  <si>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</si>
  <si>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</si>
  <si>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</si>
  <si>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</si>
  <si>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</si>
  <si>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</si>
  <si>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</si>
  <si>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</si>
  <si>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</si>
  <si>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</si>
  <si>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</si>
  <si>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</si>
  <si>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</si>
  <si>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</si>
  <si>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</si>
  <si>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</si>
  <si>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</si>
  <si>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</si>
  <si>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</si>
  <si>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</si>
  <si>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</si>
  <si>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</si>
  <si>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</si>
  <si>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</si>
  <si>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</si>
  <si>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</si>
  <si>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</si>
  <si>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</si>
  <si>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</si>
  <si>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</si>
  <si>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</si>
  <si>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</si>
  <si>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</si>
  <si>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</si>
  <si>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</si>
  <si>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</si>
  <si>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</si>
  <si>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</si>
  <si>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</si>
  <si>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</si>
  <si>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</si>
  <si>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</si>
  <si>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</si>
  <si>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</si>
  <si>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</si>
  <si>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</si>
  <si>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</si>
  <si>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</si>
  <si>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</si>
  <si>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</si>
  <si>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</si>
  <si>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</si>
  <si>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</si>
  <si>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</si>
  <si>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</si>
  <si>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</si>
  <si>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</si>
  <si>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</si>
  <si>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</si>
  <si>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</si>
  <si>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</si>
  <si>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</si>
  <si>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</si>
  <si>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</si>
  <si>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</si>
  <si>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</si>
  <si>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</si>
  <si>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</si>
  <si>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</si>
  <si>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</si>
  <si>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</si>
  <si>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</si>
  <si>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</si>
  <si>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</si>
  <si>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</si>
  <si>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</si>
  <si>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</si>
  <si>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</si>
  <si>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</si>
  <si>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</si>
  <si>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</si>
  <si>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</si>
  <si>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</si>
  <si>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</si>
  <si>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</si>
  <si>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</si>
  <si>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</si>
  <si>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</si>
  <si>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</si>
  <si>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</si>
  <si>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</si>
  <si>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</si>
  <si>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</si>
  <si>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</si>
  <si>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</si>
  <si>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</si>
  <si>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</si>
  <si>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</si>
  <si>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</si>
  <si>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</si>
  <si>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</si>
  <si>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</si>
  <si>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</si>
  <si>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</si>
  <si>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</si>
  <si>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</si>
  <si>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</si>
  <si>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</si>
  <si>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</si>
  <si>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</si>
  <si>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</si>
  <si>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</si>
  <si>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</si>
  <si>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</si>
  <si>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</si>
  <si>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</si>
  <si>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</si>
  <si>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</si>
  <si>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</si>
  <si>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</si>
  <si>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</si>
  <si>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</si>
  <si>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</si>
  <si>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</si>
  <si>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</si>
  <si>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</si>
  <si>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</si>
  <si>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</si>
  <si>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</si>
  <si>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</si>
  <si>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</si>
  <si>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</si>
  <si>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</si>
  <si>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</si>
  <si>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</si>
  <si>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</si>
  <si>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</si>
  <si>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</si>
  <si>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</si>
  <si>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</si>
  <si>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</si>
  <si>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</si>
  <si>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</si>
  <si>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</si>
  <si>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</si>
  <si>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</si>
  <si>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</si>
  <si>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</si>
  <si>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</si>
  <si>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</si>
  <si>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</si>
  <si>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</si>
  <si>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</si>
  <si>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</si>
  <si>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</si>
  <si>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</si>
  <si>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</si>
  <si>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</si>
  <si>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</si>
  <si>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</si>
  <si>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</si>
  <si>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</si>
  <si>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</si>
  <si>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</si>
  <si>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</si>
  <si>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</si>
  <si>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</si>
  <si>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</si>
  <si>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</si>
  <si>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</si>
  <si>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</si>
  <si>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</si>
  <si>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</si>
  <si>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</si>
  <si>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</si>
  <si>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</si>
  <si>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</si>
  <si>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</si>
  <si>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</si>
  <si>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</si>
  <si>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</si>
  <si>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</si>
  <si>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</si>
  <si>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</si>
  <si>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</si>
  <si>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</si>
  <si>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</si>
  <si>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</si>
  <si>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</si>
  <si>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</si>
  <si>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</si>
  <si>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</si>
  <si>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</si>
  <si>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</si>
  <si>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</si>
  <si>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</si>
  <si>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</si>
  <si>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</si>
  <si>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</si>
  <si>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</si>
  <si>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</si>
  <si>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</si>
  <si>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</si>
  <si>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</si>
  <si>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</si>
  <si>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</si>
  <si>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</si>
  <si>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</si>
  <si>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</si>
  <si>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</si>
  <si>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</si>
  <si>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</si>
  <si>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</si>
  <si>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</si>
  <si>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</si>
  <si>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</si>
  <si>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</si>
  <si>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</si>
  <si>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</si>
  <si>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</si>
  <si>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</si>
  <si>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</si>
  <si>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</si>
  <si>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</si>
  <si>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</si>
  <si>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</si>
  <si>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</si>
  <si>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</si>
  <si>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</si>
  <si>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</si>
  <si>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</si>
  <si>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</si>
  <si>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</si>
  <si>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</si>
  <si>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</si>
  <si>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</si>
  <si>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</si>
  <si>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</si>
  <si>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</si>
  <si>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</si>
  <si>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</si>
  <si>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</si>
  <si>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</si>
  <si>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</si>
  <si>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</si>
  <si>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</si>
  <si>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</si>
  <si>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</si>
  <si>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</si>
  <si>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</si>
  <si>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</si>
  <si>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</si>
  <si>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</si>
  <si>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</si>
  <si>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</si>
  <si>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</si>
  <si>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</si>
  <si>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</si>
  <si>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</si>
  <si>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</si>
  <si>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</si>
  <si>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</si>
  <si>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</si>
  <si>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</si>
  <si>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</si>
  <si>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</si>
  <si>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</si>
  <si>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</si>
  <si>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</si>
  <si>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</si>
  <si>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</si>
  <si>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</si>
  <si>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</si>
  <si>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</si>
  <si>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</si>
  <si>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</si>
  <si>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</si>
  <si>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</si>
  <si>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</si>
  <si>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</si>
  <si>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</si>
  <si>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</si>
  <si>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</si>
  <si>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</si>
  <si>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</si>
  <si>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</si>
  <si>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</si>
  <si>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</si>
  <si>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</si>
  <si>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</si>
  <si>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</si>
  <si>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</si>
  <si>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</si>
  <si>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</si>
  <si>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</si>
  <si>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</si>
  <si>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</si>
  <si>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</si>
  <si>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</si>
  <si>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</si>
  <si>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</si>
  <si>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</si>
  <si>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</si>
  <si>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</si>
  <si>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</si>
  <si>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</si>
  <si>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</si>
  <si>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</si>
  <si>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</si>
  <si>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</si>
  <si>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</si>
  <si>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</si>
  <si>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</si>
  <si>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</si>
  <si>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</si>
  <si>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</si>
  <si>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</si>
  <si>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</si>
  <si>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</si>
  <si>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</si>
  <si>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</si>
  <si>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</si>
  <si>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</si>
  <si>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</si>
  <si>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</si>
  <si>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</si>
  <si>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</si>
  <si>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</si>
  <si>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</si>
  <si>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</si>
  <si>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</si>
  <si>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</si>
  <si>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</si>
  <si>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</si>
  <si>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</si>
  <si>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</si>
  <si>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</si>
  <si>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</si>
  <si>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</si>
  <si>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</si>
  <si>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</si>
  <si>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</si>
  <si>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</si>
  <si>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</si>
  <si>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</si>
  <si>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</si>
  <si>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</si>
  <si>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</si>
  <si>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</si>
  <si>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</si>
  <si>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</si>
  <si>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</si>
  <si>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</si>
  <si>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</si>
  <si>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</si>
  <si>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</si>
  <si>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</si>
  <si>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</si>
  <si>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</si>
  <si>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</si>
  <si>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</si>
  <si>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</si>
  <si>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</si>
  <si>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</si>
  <si>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</si>
  <si>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</si>
  <si>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</si>
  <si>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</si>
  <si>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</si>
  <si>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</si>
  <si>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</si>
  <si>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</si>
  <si>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</si>
  <si>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</si>
  <si>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</si>
  <si>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</si>
  <si>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</si>
  <si>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</si>
  <si>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</si>
  <si>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</si>
  <si>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</si>
  <si>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</si>
  <si>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</si>
  <si>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</si>
  <si>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</si>
  <si>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</si>
  <si>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</si>
  <si>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</si>
  <si>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</si>
  <si>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</si>
  <si>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</si>
  <si>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</si>
  <si>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</si>
  <si>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</si>
  <si>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</si>
  <si>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</si>
  <si>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</si>
  <si>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</si>
  <si>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</si>
  <si>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</si>
  <si>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</si>
  <si>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</si>
  <si>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</si>
  <si>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</si>
  <si>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</si>
  <si>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</si>
  <si>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</si>
  <si>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</si>
  <si>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</si>
  <si>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</si>
  <si>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</si>
  <si>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</si>
  <si>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</si>
  <si>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</si>
  <si>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</si>
  <si>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</si>
  <si>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</si>
  <si>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</si>
  <si>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</si>
  <si>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</si>
  <si>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</si>
  <si>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</si>
  <si>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</si>
  <si>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</si>
  <si>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</si>
  <si>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</si>
  <si>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</si>
  <si>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</si>
  <si>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</si>
  <si>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</si>
  <si>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</si>
  <si>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</si>
  <si>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</si>
  <si>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</si>
  <si>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</si>
  <si>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</si>
  <si>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</si>
  <si>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</si>
  <si>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</si>
  <si>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</si>
  <si>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</si>
  <si>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</si>
  <si>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</si>
  <si>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</si>
  <si>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</si>
  <si>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</si>
  <si>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</si>
  <si>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</si>
  <si>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</si>
  <si>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</si>
  <si>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</si>
  <si>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</si>
  <si>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</si>
  <si>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</si>
  <si>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</si>
  <si>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</si>
  <si>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</si>
  <si>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</si>
  <si>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</si>
  <si>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</si>
  <si>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</si>
  <si>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</si>
  <si>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</si>
  <si>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</si>
  <si>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</si>
  <si>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</si>
  <si>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</si>
  <si>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</si>
  <si>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</si>
  <si>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</si>
  <si>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</si>
  <si>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</si>
  <si>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</si>
  <si>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</si>
  <si>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</si>
  <si>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</si>
  <si>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</si>
  <si>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</si>
  <si>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</si>
  <si>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</si>
  <si>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</si>
  <si>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</si>
  <si>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</si>
  <si>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</si>
  <si>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</si>
  <si>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</si>
  <si>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</si>
  <si>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</si>
  <si>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</si>
  <si>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</si>
  <si>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</si>
  <si>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</si>
  <si>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</si>
  <si>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</si>
  <si>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</si>
  <si>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</si>
  <si>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</si>
  <si>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</si>
  <si>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</si>
  <si>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</si>
  <si>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</si>
  <si>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</si>
  <si>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</si>
  <si>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</si>
  <si>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</si>
  <si>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</si>
  <si>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</si>
  <si>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</si>
  <si>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</si>
  <si>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</si>
  <si>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</si>
  <si>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</si>
  <si>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</si>
  <si>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</si>
  <si>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</si>
  <si>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</si>
  <si>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</si>
  <si>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</si>
  <si>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</si>
  <si>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</si>
  <si>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</si>
  <si>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</si>
  <si>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</si>
  <si>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</si>
  <si>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</si>
  <si>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</si>
  <si>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</si>
  <si>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</si>
  <si>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</si>
  <si>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</si>
  <si>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</si>
  <si>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</si>
  <si>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</si>
  <si>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</si>
  <si>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</si>
  <si>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</si>
  <si>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</si>
  <si>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</si>
  <si>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</si>
  <si>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</si>
  <si>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</si>
  <si>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</si>
  <si>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</si>
  <si>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</si>
  <si>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</si>
  <si>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</si>
  <si>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</si>
  <si>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</si>
  <si>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</si>
  <si>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</si>
  <si>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</si>
  <si>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</si>
  <si>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</si>
  <si>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</si>
  <si>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</si>
  <si>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</si>
  <si>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</si>
  <si>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</si>
  <si>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</si>
  <si>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</si>
  <si>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</si>
  <si>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</si>
  <si>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</si>
  <si>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</si>
  <si>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</si>
  <si>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</si>
  <si>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</si>
  <si>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</si>
  <si>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</si>
  <si>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</si>
  <si>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</si>
  <si>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</si>
  <si>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</si>
  <si>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</si>
  <si>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</si>
  <si>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</si>
  <si>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</si>
  <si>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</si>
  <si>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</si>
  <si>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</si>
  <si>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</si>
  <si>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</si>
  <si>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</si>
  <si>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</si>
  <si>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</si>
  <si>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</si>
  <si>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</si>
  <si>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</si>
  <si>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</si>
  <si>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</si>
  <si>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</si>
  <si>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</si>
  <si>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</si>
  <si>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</si>
  <si>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</si>
  <si>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</si>
  <si>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</si>
  <si>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</si>
  <si>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</si>
  <si>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</si>
  <si>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</si>
  <si>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</si>
  <si>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</si>
  <si>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</si>
  <si>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</si>
  <si>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</si>
  <si>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</si>
  <si>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</si>
  <si>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</si>
  <si>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</si>
  <si>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</si>
  <si>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</si>
  <si>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</si>
  <si>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</si>
  <si>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</si>
  <si>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</si>
  <si>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</si>
  <si>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</si>
  <si>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</si>
  <si>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</si>
  <si>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</si>
  <si>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</si>
  <si>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</si>
  <si>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</si>
  <si>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</si>
  <si>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</si>
  <si>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</si>
  <si>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</si>
  <si>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</si>
  <si>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</si>
  <si>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</si>
  <si>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</si>
  <si>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</si>
  <si>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</si>
  <si>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</si>
  <si>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</si>
  <si>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</si>
  <si>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</si>
  <si>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</si>
  <si>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</si>
  <si>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</si>
  <si>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</si>
  <si>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</si>
  <si>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</si>
  <si>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</si>
  <si>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</si>
  <si>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</si>
  <si>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</si>
  <si>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</si>
  <si>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</si>
  <si>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</si>
  <si>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</si>
  <si>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</si>
  <si>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</si>
  <si>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</si>
  <si>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</si>
  <si>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</si>
  <si>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</si>
  <si>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</si>
  <si>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</si>
  <si>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</si>
  <si>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</si>
  <si>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</si>
  <si>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</si>
  <si>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</si>
  <si>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</si>
  <si>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</si>
  <si>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</si>
  <si>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</si>
  <si>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</si>
  <si>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</si>
  <si>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</si>
  <si>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</si>
  <si>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</si>
  <si>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</si>
  <si>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</si>
  <si>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</si>
  <si>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</si>
  <si>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</si>
  <si>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</si>
  <si>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</si>
  <si>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</si>
  <si>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</si>
  <si>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</si>
  <si>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</si>
  <si>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</si>
  <si>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</si>
  <si>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</si>
  <si>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</si>
  <si>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</si>
  <si>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</si>
  <si>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</si>
  <si>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</si>
  <si>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</si>
  <si>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</si>
  <si>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</si>
  <si>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</si>
  <si>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</si>
  <si>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</si>
  <si>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</si>
  <si>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</si>
  <si>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</si>
  <si>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</si>
  <si>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</si>
  <si>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</si>
  <si>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</si>
  <si>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</si>
  <si>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</si>
  <si>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</si>
  <si>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</si>
  <si>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</si>
  <si>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</si>
  <si>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</si>
  <si>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</si>
  <si>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</si>
  <si>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</si>
  <si>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</si>
  <si>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</si>
  <si>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</si>
  <si>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</si>
  <si>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</si>
  <si>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</si>
  <si>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</si>
  <si>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</si>
  <si>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</si>
  <si>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</si>
  <si>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</si>
  <si>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</si>
  <si>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</si>
  <si>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</si>
  <si>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</si>
  <si>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</si>
  <si>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</si>
  <si>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</si>
  <si>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</si>
  <si>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</si>
  <si>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</si>
  <si>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</si>
  <si>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</si>
  <si>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</si>
  <si>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</si>
  <si>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</si>
  <si>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</si>
  <si>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</si>
  <si>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</si>
  <si>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</si>
  <si>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</si>
  <si>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</si>
  <si>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</si>
  <si>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</si>
  <si>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</si>
  <si>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</si>
  <si>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</si>
  <si>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</si>
  <si>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</si>
  <si>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</si>
  <si>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</si>
  <si>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</si>
  <si>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</si>
  <si>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</si>
  <si>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</si>
  <si>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</si>
  <si>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</si>
  <si>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</si>
  <si>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</si>
  <si>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</si>
  <si>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</si>
  <si>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</si>
  <si>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</si>
  <si>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</si>
  <si>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</si>
  <si>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</si>
  <si>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</si>
  <si>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</si>
  <si>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</si>
  <si>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</si>
  <si>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</si>
  <si>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</si>
  <si>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</si>
  <si>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</si>
  <si>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</si>
  <si>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</si>
  <si>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</si>
  <si>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</si>
  <si>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</si>
  <si>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</si>
  <si>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</si>
  <si>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</si>
  <si>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</si>
  <si>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</si>
  <si>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</si>
  <si>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</si>
  <si>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</si>
  <si>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</si>
  <si>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</si>
  <si>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</si>
  <si>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</si>
  <si>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</si>
  <si>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</si>
  <si>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</si>
  <si>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</si>
  <si>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</si>
  <si>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</si>
  <si>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</si>
  <si>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</si>
  <si>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</si>
  <si>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</si>
  <si>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</si>
  <si>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</si>
  <si>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</si>
  <si>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</si>
  <si>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</si>
  <si>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</si>
  <si>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</si>
  <si>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</si>
  <si>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</si>
  <si>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</si>
  <si>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</si>
  <si>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</si>
  <si>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</si>
  <si>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</si>
  <si>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</si>
  <si>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</si>
  <si>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</si>
  <si>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</si>
  <si>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</si>
  <si>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</si>
  <si>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</si>
  <si>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</si>
  <si>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</si>
  <si>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</si>
  <si>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</si>
  <si>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</si>
  <si>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</si>
  <si>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</si>
  <si>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</si>
  <si>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</si>
  <si>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</si>
  <si>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</si>
  <si>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</si>
  <si>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</si>
  <si>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</si>
  <si>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</si>
  <si>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</si>
  <si>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</si>
  <si>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</si>
  <si>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</si>
  <si>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</si>
  <si>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</si>
  <si>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</si>
  <si>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</si>
  <si>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</si>
  <si>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</si>
  <si>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</si>
  <si>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</si>
  <si>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</si>
  <si>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</si>
  <si>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</si>
  <si>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</si>
  <si>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</si>
  <si>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</si>
  <si>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</si>
  <si>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</si>
  <si>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</si>
  <si>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</si>
  <si>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</si>
  <si>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</si>
  <si>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</si>
  <si>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</si>
  <si>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</si>
  <si>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</si>
  <si>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</si>
  <si>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</si>
  <si>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</si>
  <si>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</si>
  <si>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</si>
  <si>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</si>
  <si>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</si>
  <si>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</si>
  <si>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</si>
  <si>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</si>
  <si>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</si>
  <si>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</si>
  <si>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</si>
  <si>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</si>
  <si>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</si>
  <si>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</si>
  <si>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</si>
  <si>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</si>
  <si>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</si>
  <si>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</si>
  <si>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</si>
  <si>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</si>
  <si>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</si>
  <si>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</si>
  <si>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</si>
  <si>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</si>
  <si>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</si>
  <si>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</si>
  <si>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</si>
  <si>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</si>
  <si>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</si>
  <si>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</si>
  <si>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</si>
  <si>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</si>
  <si>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</si>
  <si>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</si>
  <si>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</si>
  <si>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</si>
  <si>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</si>
  <si>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</si>
  <si>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</si>
  <si>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</si>
  <si>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</si>
  <si>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</si>
  <si>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</si>
  <si>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</si>
  <si>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</si>
  <si>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</si>
  <si>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</si>
  <si>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</si>
  <si>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</si>
  <si>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</si>
  <si>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</si>
  <si>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</si>
  <si>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</si>
  <si>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</si>
  <si>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</si>
  <si>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</si>
  <si>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</si>
  <si>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</si>
  <si>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</si>
  <si>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</si>
  <si>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</si>
  <si>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</si>
  <si>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</si>
  <si>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</si>
  <si>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</si>
  <si>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</si>
  <si>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</si>
  <si>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</si>
  <si>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</si>
  <si>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</si>
  <si>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</si>
  <si>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</si>
  <si>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</si>
  <si>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</si>
  <si>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</si>
  <si>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</si>
  <si>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</si>
  <si>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</si>
  <si>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</si>
  <si>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</si>
  <si>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</si>
  <si>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</si>
  <si>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</si>
  <si>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</si>
  <si>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</si>
  <si>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</si>
  <si>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</si>
  <si>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</si>
  <si>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</si>
  <si>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</si>
  <si>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</si>
  <si>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</si>
  <si>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</si>
  <si>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</si>
  <si>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</si>
  <si>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</si>
  <si>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</si>
  <si>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</si>
  <si>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</si>
  <si>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</si>
  <si>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</si>
  <si>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</si>
  <si>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</si>
  <si>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</si>
  <si>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</si>
  <si>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</si>
  <si>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</si>
  <si>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</si>
  <si>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</si>
  <si>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</si>
  <si>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</si>
  <si>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</si>
  <si>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</si>
  <si>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</si>
  <si>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</si>
  <si>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</si>
  <si>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</si>
  <si>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</si>
  <si>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</si>
  <si>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</si>
  <si>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</si>
  <si>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</si>
  <si>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</si>
  <si>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</si>
  <si>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</si>
  <si>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</si>
  <si>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</si>
  <si>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</si>
  <si>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</si>
  <si>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</si>
  <si>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</si>
  <si>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</si>
  <si>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</si>
  <si>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</si>
  <si>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</si>
  <si>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</si>
  <si>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</si>
  <si>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</si>
  <si>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</si>
  <si>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</si>
  <si>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</si>
  <si>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</si>
  <si>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</si>
  <si>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</si>
  <si>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</si>
  <si>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</si>
  <si>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</si>
  <si>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</si>
  <si>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</si>
  <si>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</si>
  <si>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</si>
  <si>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</si>
  <si>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</si>
  <si>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</si>
  <si>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</si>
  <si>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</si>
  <si>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</si>
  <si>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</si>
  <si>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</si>
  <si>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</si>
  <si>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</si>
  <si>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</si>
  <si>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</si>
  <si>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</si>
  <si>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</si>
  <si>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</si>
  <si>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</si>
  <si>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</si>
  <si>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</si>
  <si>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</si>
  <si>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</si>
  <si>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</si>
  <si>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</si>
  <si>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</si>
  <si>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</si>
  <si>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</si>
  <si>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</si>
  <si>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</si>
  <si>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</si>
  <si>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</si>
  <si>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</si>
  <si>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</si>
  <si>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</si>
  <si>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</si>
  <si>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</si>
  <si>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</si>
  <si>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</si>
  <si>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</si>
  <si>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</si>
  <si>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</si>
  <si>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</si>
  <si>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</si>
  <si>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</si>
  <si>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</si>
  <si>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</si>
  <si>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</si>
  <si>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</si>
  <si>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</si>
  <si>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</si>
  <si>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</si>
  <si>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</si>
  <si>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</si>
  <si>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</si>
  <si>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</si>
  <si>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</si>
  <si>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</si>
  <si>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</si>
  <si>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</si>
  <si>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</si>
  <si>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</si>
  <si>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</si>
  <si>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</si>
  <si>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</si>
  <si>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</si>
  <si>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</si>
  <si>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</si>
  <si>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</si>
  <si>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</si>
  <si>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</si>
  <si>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</si>
  <si>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</si>
  <si>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</si>
  <si>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</si>
  <si>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</si>
  <si>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</si>
  <si>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</si>
  <si>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</si>
  <si>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</si>
  <si>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</si>
  <si>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</si>
  <si>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</si>
  <si>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</si>
  <si>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</si>
  <si>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</si>
  <si>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</si>
  <si>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</si>
  <si>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</si>
  <si>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</si>
  <si>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</si>
  <si>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</si>
  <si>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</si>
  <si>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</si>
  <si>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</si>
  <si>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</si>
  <si>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</si>
  <si>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</si>
  <si>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</si>
  <si>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</si>
  <si>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</si>
  <si>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</si>
  <si>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</si>
  <si>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</si>
  <si>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</si>
  <si>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</si>
  <si>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</si>
  <si>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</si>
  <si>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</si>
  <si>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</si>
  <si>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</si>
  <si>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</si>
  <si>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</si>
  <si>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</si>
  <si>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</si>
  <si>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</si>
  <si>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</si>
  <si>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</si>
  <si>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</si>
  <si>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</si>
  <si>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</si>
  <si>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</si>
  <si>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</si>
  <si>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</si>
  <si>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</si>
  <si>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</si>
  <si>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</si>
  <si>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</si>
  <si>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</si>
  <si>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</si>
  <si>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</si>
  <si>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</si>
  <si>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</si>
  <si>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</si>
  <si>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</si>
  <si>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</si>
  <si>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</si>
  <si>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</si>
  <si>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</si>
  <si>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</si>
  <si>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</si>
  <si>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</si>
  <si>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</si>
  <si>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</si>
  <si>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</si>
  <si>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</si>
  <si>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</si>
  <si>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</si>
  <si>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</si>
  <si>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</si>
  <si>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</si>
  <si>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</si>
  <si>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</si>
  <si>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</si>
  <si>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</si>
  <si>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</si>
  <si>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</si>
  <si>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</si>
  <si>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</si>
  <si>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</si>
  <si>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</si>
  <si>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</si>
  <si>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</si>
  <si>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</si>
  <si>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</si>
  <si>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</si>
  <si>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</si>
  <si>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</si>
  <si>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</si>
  <si>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</si>
  <si>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</si>
  <si>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</si>
  <si>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</si>
  <si>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</si>
  <si>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</si>
  <si>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</si>
  <si>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</si>
  <si>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</si>
  <si>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</si>
  <si>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</si>
  <si>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</si>
  <si>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</si>
  <si>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</si>
  <si>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</si>
  <si>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</si>
  <si>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</si>
  <si>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</si>
  <si>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</si>
  <si>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</si>
  <si>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</si>
  <si>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</si>
  <si>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</si>
  <si>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</si>
  <si>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</si>
  <si>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</si>
  <si>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</si>
  <si>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</si>
  <si>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</si>
  <si>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</si>
  <si>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</si>
  <si>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</si>
  <si>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</si>
  <si>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</si>
  <si>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</si>
  <si>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</si>
  <si>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</si>
  <si>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</si>
  <si>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</si>
  <si>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</si>
  <si>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</si>
  <si>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</si>
  <si>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</si>
  <si>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</si>
  <si>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</si>
  <si>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</si>
  <si>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</si>
  <si>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</si>
  <si>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</si>
  <si>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</si>
  <si>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</si>
  <si>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</si>
  <si>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</si>
  <si>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</si>
  <si>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</si>
  <si>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</si>
  <si>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</si>
  <si>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</si>
  <si>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</si>
  <si>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</si>
  <si>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</si>
  <si>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</si>
  <si>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</si>
  <si>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</si>
  <si>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</si>
  <si>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</si>
  <si>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</si>
  <si>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</si>
  <si>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</si>
  <si>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</si>
  <si>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</si>
  <si>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</si>
  <si>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</si>
  <si>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</si>
  <si>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</si>
  <si>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</si>
  <si>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</si>
  <si>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</si>
  <si>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</si>
  <si>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</si>
  <si>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</si>
  <si>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</si>
  <si>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</si>
  <si>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</si>
  <si>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</si>
  <si>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</si>
  <si>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</si>
  <si>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</si>
  <si>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</si>
  <si>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</si>
  <si>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</si>
  <si>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</si>
  <si>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</si>
  <si>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</si>
  <si>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</si>
  <si>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</si>
  <si>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</si>
  <si>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</si>
  <si>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</si>
  <si>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</si>
  <si>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</si>
  <si>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</si>
  <si>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</si>
  <si>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</si>
  <si>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</si>
  <si>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</si>
  <si>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</si>
  <si>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</si>
  <si>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</si>
  <si>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</si>
  <si>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</si>
  <si>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</si>
  <si>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</si>
  <si>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</si>
  <si>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</si>
  <si>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</si>
  <si>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</si>
  <si>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</si>
  <si>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</si>
  <si>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</si>
  <si>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</si>
  <si>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</si>
  <si>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</si>
  <si>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</si>
  <si>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</si>
  <si>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</si>
  <si>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</si>
  <si>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</si>
  <si>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</si>
  <si>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</si>
  <si>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</si>
  <si>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</si>
  <si>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</si>
  <si>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</si>
  <si>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</si>
  <si>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</si>
  <si>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</si>
  <si>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</si>
  <si>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</si>
  <si>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</si>
  <si>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</si>
  <si>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</si>
  <si>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</si>
  <si>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</si>
  <si>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</si>
  <si>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</si>
  <si>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</si>
  <si>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</si>
  <si>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</si>
  <si>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</si>
  <si>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</si>
  <si>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</si>
  <si>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</si>
  <si>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</si>
  <si>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</si>
  <si>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</si>
  <si>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</si>
  <si>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</si>
  <si>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</si>
  <si>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</si>
  <si>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</si>
  <si>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</si>
  <si>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</si>
  <si>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</si>
  <si>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</si>
  <si>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</si>
  <si>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</si>
  <si>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</si>
  <si>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</si>
  <si>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</si>
  <si>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</si>
  <si>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</si>
  <si>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</si>
  <si>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</si>
  <si>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</si>
  <si>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</si>
  <si>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</si>
  <si>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</si>
  <si>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</si>
  <si>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</si>
  <si>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</si>
  <si>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</si>
  <si>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</si>
  <si>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</si>
  <si>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</si>
  <si>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</si>
  <si>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</si>
  <si>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</si>
  <si>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</si>
  <si>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</si>
  <si>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</si>
  <si>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</si>
  <si>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</si>
  <si>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</si>
  <si>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</si>
  <si>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</si>
  <si>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</si>
  <si>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</si>
  <si>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</si>
  <si>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</si>
  <si>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</si>
  <si>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</si>
  <si>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</si>
  <si>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</si>
  <si>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</si>
  <si>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</si>
  <si>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</si>
  <si>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</si>
  <si>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</si>
  <si>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</si>
  <si>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</si>
  <si>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</si>
  <si>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</si>
  <si>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</si>
  <si>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</si>
  <si>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</si>
  <si>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</si>
  <si>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</si>
  <si>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</si>
  <si>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</si>
  <si>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</si>
  <si>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</si>
  <si>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</si>
  <si>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</si>
  <si>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</si>
  <si>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</si>
  <si>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</si>
  <si>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</si>
  <si>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</si>
  <si>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</si>
  <si>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</si>
  <si>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</si>
  <si>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</si>
  <si>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</si>
  <si>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</si>
  <si>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</si>
  <si>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</si>
  <si>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</si>
  <si>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</si>
  <si>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</si>
  <si>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</si>
  <si>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</si>
  <si>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</si>
  <si>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</si>
  <si>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</si>
  <si>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</si>
  <si>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</si>
  <si>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</si>
  <si>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</si>
  <si>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</si>
  <si>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</si>
  <si>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</si>
  <si>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</si>
  <si>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</si>
  <si>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</si>
  <si>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</si>
  <si>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</si>
  <si>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</si>
  <si>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</si>
  <si>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</si>
  <si>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</si>
  <si>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</si>
  <si>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</si>
  <si>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</si>
  <si>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</si>
  <si>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</si>
  <si>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</si>
  <si>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</si>
  <si>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</si>
  <si>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</si>
  <si>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</si>
  <si>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</si>
  <si>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</si>
  <si>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</si>
  <si>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</si>
  <si>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</si>
  <si>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</si>
  <si>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</si>
  <si>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</si>
  <si>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</si>
  <si>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</si>
  <si>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</si>
  <si>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</si>
  <si>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</si>
  <si>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</si>
  <si>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</si>
  <si>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</si>
  <si>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</si>
  <si>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</si>
  <si>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</si>
  <si>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</si>
  <si>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</si>
  <si>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</si>
  <si>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</si>
  <si>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</si>
  <si>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</si>
  <si>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</si>
  <si>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</si>
  <si>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</si>
  <si>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</si>
  <si>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</si>
  <si>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</si>
  <si>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</si>
  <si>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</si>
  <si>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</si>
  <si>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</si>
  <si>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</si>
  <si>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</si>
  <si>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</si>
  <si>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</si>
  <si>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</si>
  <si>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</si>
  <si>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</si>
  <si>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</si>
  <si>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</si>
  <si>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</si>
  <si>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</si>
  <si>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</si>
  <si>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</si>
  <si>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</si>
  <si>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</si>
  <si>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</si>
  <si>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</si>
  <si>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</si>
  <si>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</si>
  <si>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</si>
  <si>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</si>
  <si>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</si>
  <si>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</si>
  <si>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</si>
  <si>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</si>
  <si>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</si>
  <si>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</si>
  <si>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</si>
  <si>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</si>
  <si>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</si>
  <si>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</si>
  <si>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</si>
  <si>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</si>
  <si>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</si>
  <si>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</si>
  <si>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</si>
  <si>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</si>
  <si>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</si>
  <si>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</si>
  <si>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</si>
  <si>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</si>
  <si>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</si>
  <si>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</si>
  <si>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</si>
  <si>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</si>
  <si>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</si>
  <si>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</si>
  <si>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</si>
  <si>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</si>
  <si>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</si>
  <si>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</si>
  <si>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</si>
  <si>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</si>
  <si>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</si>
  <si>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</si>
  <si>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</si>
  <si>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</si>
  <si>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</si>
  <si>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</si>
  <si>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</si>
  <si>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</si>
  <si>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</si>
  <si>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</si>
  <si>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</si>
  <si>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</si>
  <si>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</si>
  <si>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</si>
  <si>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</si>
  <si>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</si>
  <si>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</si>
  <si>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</si>
  <si>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</si>
  <si>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</si>
  <si>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</si>
  <si>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</si>
  <si>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</si>
  <si>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</si>
  <si>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</si>
  <si>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</si>
  <si>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</si>
  <si>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</si>
  <si>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</si>
  <si>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</si>
  <si>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</si>
  <si>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</si>
  <si>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</si>
  <si>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</si>
  <si>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</si>
  <si>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</si>
  <si>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</si>
  <si>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</si>
  <si>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</si>
  <si>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</si>
  <si>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</si>
  <si>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</si>
  <si>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</si>
  <si>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</si>
  <si>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</si>
  <si>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</si>
  <si>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</si>
  <si>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</si>
  <si>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</si>
  <si>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</si>
  <si>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</si>
  <si>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</si>
  <si>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</si>
  <si>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</si>
  <si>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</si>
  <si>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</si>
  <si>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</si>
  <si>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</si>
  <si>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</si>
  <si>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</si>
  <si>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</si>
  <si>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</si>
  <si>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</si>
  <si>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</si>
  <si>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</si>
  <si>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</si>
  <si>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</si>
  <si>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</si>
  <si>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</si>
  <si>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</si>
  <si>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</si>
  <si>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</si>
  <si>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</si>
  <si>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</si>
  <si>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</si>
  <si>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</si>
  <si>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</si>
  <si>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</si>
  <si>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</si>
  <si>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</si>
  <si>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</si>
  <si>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</si>
  <si>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</si>
  <si>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</si>
  <si>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</si>
  <si>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</si>
  <si>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</si>
  <si>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</si>
  <si>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</si>
  <si>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</si>
  <si>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</si>
  <si>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</si>
  <si>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</si>
  <si>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</si>
  <si>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</si>
  <si>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</si>
  <si>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</si>
  <si>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</si>
  <si>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</si>
  <si>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</si>
  <si>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</si>
  <si>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</si>
  <si>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</si>
  <si>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</si>
  <si>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</si>
  <si>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</si>
  <si>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</si>
  <si>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</si>
  <si>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</si>
  <si>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</si>
  <si>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</si>
  <si>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</si>
  <si>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</si>
  <si>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</si>
  <si>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</si>
  <si>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</si>
  <si>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</si>
  <si>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</si>
  <si>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</si>
  <si>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</si>
  <si>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</si>
  <si>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</si>
  <si>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</si>
  <si>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</si>
  <si>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</si>
  <si>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</si>
  <si>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</si>
  <si>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</si>
  <si>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</si>
  <si>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</si>
  <si>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</si>
  <si>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</si>
  <si>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</si>
  <si>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</si>
  <si>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</si>
  <si>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</si>
  <si>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</si>
  <si>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</si>
  <si>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</si>
  <si>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</si>
  <si>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</si>
  <si>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</si>
  <si>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</si>
  <si>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</si>
  <si>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</si>
  <si>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</si>
  <si>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</si>
  <si>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</si>
  <si>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</si>
  <si>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</si>
  <si>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</si>
  <si>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</si>
  <si>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</si>
  <si>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</si>
  <si>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</si>
  <si>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</si>
  <si>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</si>
  <si>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</si>
  <si>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</si>
  <si>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</si>
  <si>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</si>
  <si>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</si>
  <si>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</si>
  <si>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</si>
  <si>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</si>
  <si>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</si>
  <si>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</si>
  <si>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</si>
  <si>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</si>
  <si>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</si>
  <si>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</si>
  <si>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</si>
  <si>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</si>
  <si>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</si>
  <si>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</si>
  <si>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</si>
  <si>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</si>
  <si>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</si>
  <si>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</si>
  <si>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</si>
  <si>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</si>
  <si>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</si>
  <si>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</si>
  <si>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</si>
  <si>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</si>
  <si>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</si>
  <si>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</si>
  <si>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</si>
  <si>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</si>
  <si>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</si>
  <si>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</si>
  <si>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</si>
  <si>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</si>
  <si>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</si>
  <si>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</si>
  <si>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</si>
  <si>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</si>
  <si>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</si>
  <si>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</si>
  <si>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</si>
  <si>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</si>
  <si>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</si>
  <si>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</si>
  <si>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</si>
  <si>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</si>
  <si>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</si>
  <si>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</si>
  <si>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</si>
  <si>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</si>
  <si>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</si>
  <si>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</si>
  <si>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</si>
  <si>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</si>
  <si>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</si>
  <si>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</si>
  <si>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</si>
  <si>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</si>
  <si>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</si>
  <si>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</si>
  <si>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</si>
  <si>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</si>
  <si>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</si>
  <si>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</si>
  <si>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</si>
  <si>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</si>
  <si>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</si>
  <si>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</si>
  <si>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</si>
  <si>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</si>
  <si>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</si>
  <si>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</si>
  <si>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</si>
  <si>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</si>
  <si>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</si>
  <si>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</si>
  <si>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</si>
  <si>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</si>
  <si>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</si>
  <si>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</si>
  <si>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</si>
  <si>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</si>
  <si>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</si>
  <si>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</si>
  <si>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</si>
  <si>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</si>
  <si>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</si>
  <si>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</si>
  <si>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</si>
  <si>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</si>
  <si>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</si>
  <si>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</si>
  <si>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</si>
  <si>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</si>
  <si>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</si>
  <si>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</si>
  <si>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</si>
  <si>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</si>
  <si>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</si>
  <si>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</si>
  <si>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</si>
  <si>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</si>
  <si>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</si>
  <si>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</si>
  <si>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</si>
  <si>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</si>
  <si>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</si>
  <si>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</si>
  <si>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</si>
  <si>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</si>
  <si>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</si>
  <si>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</si>
  <si>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</si>
  <si>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</si>
  <si>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</si>
  <si>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</si>
  <si>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</si>
  <si>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</si>
  <si>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</si>
  <si>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</si>
  <si>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</si>
  <si>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</si>
  <si>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</si>
  <si>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</si>
  <si>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</si>
  <si>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</si>
  <si>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</si>
  <si>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</si>
  <si>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</si>
  <si>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</si>
  <si>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</si>
  <si>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</si>
  <si>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</si>
  <si>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</si>
  <si>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</si>
  <si>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</si>
  <si>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</si>
  <si>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</si>
  <si>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</si>
  <si>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</si>
  <si>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</si>
  <si>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</si>
  <si>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</si>
  <si>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</si>
  <si>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</si>
  <si>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</si>
  <si>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</si>
  <si>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</si>
  <si>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</si>
  <si>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</si>
  <si>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</si>
  <si>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</si>
  <si>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</si>
  <si>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</si>
  <si>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</si>
  <si>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</si>
  <si>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</si>
  <si>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</si>
  <si>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</si>
  <si>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</si>
  <si>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</si>
  <si>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</si>
  <si>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</si>
  <si>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</si>
  <si>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</si>
  <si>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</si>
  <si>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</si>
  <si>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</si>
  <si>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</si>
  <si>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</si>
  <si>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</si>
  <si>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</si>
  <si>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</si>
  <si>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</si>
  <si>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</si>
  <si>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</si>
  <si>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</si>
  <si>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</si>
  <si>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</si>
  <si>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</si>
  <si>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</si>
  <si>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</si>
  <si>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</si>
  <si>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</si>
  <si>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</si>
  <si>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</si>
  <si>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</si>
  <si>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</si>
  <si>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</si>
  <si>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</si>
  <si>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</si>
  <si>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</si>
  <si>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</si>
  <si>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</si>
  <si>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</si>
  <si>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</si>
  <si>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</si>
  <si>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</si>
  <si>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</si>
  <si>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</si>
  <si>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</si>
  <si>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</si>
  <si>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</si>
  <si>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</si>
  <si>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</si>
  <si>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</si>
  <si>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</si>
  <si>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</si>
  <si>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</si>
  <si>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</si>
  <si>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</si>
  <si>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</si>
  <si>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</si>
  <si>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</si>
  <si>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</si>
  <si>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</si>
  <si>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</si>
  <si>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</si>
  <si>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</si>
  <si>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</si>
  <si>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</si>
  <si>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</si>
  <si>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</si>
  <si>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</si>
  <si>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</si>
  <si>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</si>
  <si>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</si>
  <si>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</si>
  <si>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</si>
  <si>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</si>
  <si>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</si>
  <si>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</si>
  <si>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</si>
  <si>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</si>
  <si>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</si>
  <si>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</si>
  <si>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</si>
  <si>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</si>
  <si>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</si>
  <si>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</si>
  <si>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</si>
  <si>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</si>
  <si>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</si>
  <si>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</si>
  <si>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</si>
  <si>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</si>
  <si>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</si>
  <si>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</si>
  <si>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</si>
  <si>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</si>
  <si>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</si>
  <si>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</si>
  <si>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</si>
  <si>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</si>
  <si>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</si>
  <si>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</si>
  <si>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</si>
  <si>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</si>
  <si>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</si>
  <si>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</si>
  <si>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</si>
  <si>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</si>
  <si>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</si>
  <si>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</si>
  <si>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</si>
  <si>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</si>
  <si>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</si>
  <si>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</si>
  <si>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</si>
  <si>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</si>
  <si>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</si>
  <si>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</si>
  <si>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</si>
  <si>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</si>
  <si>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</si>
  <si>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</si>
  <si>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</si>
  <si>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</si>
  <si>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</si>
  <si>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</si>
  <si>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</si>
  <si>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</si>
  <si>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</si>
  <si>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</si>
  <si>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</si>
  <si>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</si>
  <si>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</si>
  <si>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</si>
  <si>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</si>
  <si>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</si>
  <si>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</si>
  <si>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</si>
  <si>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</si>
  <si>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</si>
  <si>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</si>
  <si>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</si>
  <si>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</si>
  <si>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</si>
  <si>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</si>
  <si>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</si>
  <si>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</si>
  <si>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</si>
  <si>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</si>
  <si>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</si>
  <si>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</si>
  <si>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</si>
  <si>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</si>
  <si>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</si>
  <si>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</si>
  <si>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</si>
  <si>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</si>
  <si>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</si>
  <si>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</si>
  <si>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</si>
  <si>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</si>
  <si>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</si>
  <si>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</si>
  <si>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</si>
  <si>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</si>
  <si>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</si>
  <si>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</si>
  <si>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</si>
  <si>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</si>
  <si>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</si>
  <si>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</si>
  <si>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</si>
  <si>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</si>
  <si>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</si>
  <si>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</si>
  <si>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</si>
  <si>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</si>
  <si>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</si>
  <si>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</si>
  <si>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</si>
  <si>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</si>
  <si>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</si>
  <si>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</si>
  <si>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</si>
  <si>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</si>
  <si>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</si>
  <si>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</si>
  <si>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</si>
  <si>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</si>
  <si>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</si>
  <si>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</si>
  <si>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</si>
  <si>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</si>
  <si>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</si>
  <si>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</si>
  <si>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</si>
  <si>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</si>
  <si>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</si>
  <si>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</si>
  <si>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</si>
  <si>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</si>
  <si>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</si>
  <si>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</si>
  <si>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</si>
  <si>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</si>
  <si>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</si>
  <si>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</si>
  <si>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</si>
  <si>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</si>
  <si>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</si>
  <si>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</si>
  <si>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</si>
  <si>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</si>
  <si>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</si>
  <si>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</si>
  <si>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</si>
  <si>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</si>
  <si>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</si>
  <si>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</si>
  <si>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</si>
  <si>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</si>
  <si>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</si>
  <si>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</si>
  <si>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</si>
  <si>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</si>
  <si>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</si>
  <si>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</si>
  <si>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</si>
  <si>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</si>
  <si>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</si>
  <si>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</si>
  <si>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</si>
  <si>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</si>
  <si>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</si>
  <si>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</si>
  <si>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</si>
  <si>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</si>
  <si>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</si>
  <si>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</si>
  <si>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</si>
  <si>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</si>
  <si>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</si>
  <si>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</si>
  <si>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</si>
  <si>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</si>
  <si>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</si>
  <si>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</si>
  <si>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</si>
  <si>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</si>
  <si>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</si>
  <si>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</si>
  <si>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</si>
  <si>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</si>
  <si>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</si>
  <si>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</si>
  <si>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</si>
  <si>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</si>
  <si>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</si>
  <si>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</si>
  <si>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</si>
  <si>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</si>
  <si>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</si>
  <si>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</si>
  <si>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</si>
  <si>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</si>
  <si>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</si>
  <si>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</si>
  <si>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</si>
  <si>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</si>
  <si>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</si>
  <si>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</si>
  <si>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</si>
  <si>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</si>
  <si>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</si>
  <si>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</si>
  <si>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</si>
  <si>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</si>
  <si>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</si>
  <si>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</si>
  <si>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</si>
  <si>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</si>
  <si>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</si>
  <si>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</si>
  <si>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</si>
  <si>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</si>
  <si>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</si>
  <si>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</si>
  <si>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</si>
  <si>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</si>
  <si>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</si>
  <si>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</si>
  <si>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</si>
  <si>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</si>
  <si>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</si>
  <si>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</si>
  <si>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</si>
  <si>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</si>
  <si>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</si>
  <si>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</si>
  <si>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</si>
  <si>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</si>
  <si>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</si>
  <si>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</si>
  <si>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</si>
  <si>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</si>
  <si>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</si>
  <si>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</si>
  <si>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</si>
  <si>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</si>
  <si>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</si>
  <si>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</si>
  <si>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</si>
  <si>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</si>
  <si>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</si>
  <si>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</si>
  <si>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</si>
  <si>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</si>
  <si>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</si>
  <si>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</si>
  <si>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</si>
  <si>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</si>
  <si>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</si>
  <si>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</si>
  <si>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</si>
  <si>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</si>
  <si>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</si>
  <si>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</si>
  <si>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</si>
  <si>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</si>
  <si>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</si>
  <si>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</si>
  <si>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</si>
  <si>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</si>
  <si>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</si>
  <si>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</si>
  <si>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</si>
  <si>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</si>
  <si>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</si>
  <si>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</si>
  <si>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</si>
  <si>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</si>
  <si>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</si>
  <si>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</si>
  <si>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</si>
  <si>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</si>
  <si>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</si>
  <si>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</si>
  <si>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</si>
  <si>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</si>
  <si>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</si>
  <si>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</si>
  <si>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</si>
  <si>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</si>
  <si>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</si>
  <si>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</si>
  <si>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</si>
  <si>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</si>
  <si>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</si>
  <si>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</si>
  <si>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</si>
  <si>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</si>
  <si>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</si>
  <si>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</si>
  <si>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</si>
  <si>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</si>
  <si>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</si>
  <si>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</si>
  <si>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</si>
  <si>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</si>
  <si>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</si>
  <si>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</si>
  <si>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</si>
  <si>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</si>
  <si>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</si>
  <si>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</si>
  <si>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</si>
  <si>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</si>
  <si>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</si>
  <si>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</si>
  <si>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</si>
  <si>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</si>
  <si>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</si>
  <si>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</si>
  <si>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</si>
  <si>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</si>
  <si>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</si>
  <si>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</si>
  <si>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</si>
  <si>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</si>
  <si>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</si>
  <si>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</si>
  <si>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</si>
  <si>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</si>
  <si>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</si>
  <si>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</si>
  <si>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</si>
  <si>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</si>
  <si>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</si>
  <si>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</si>
  <si>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</si>
  <si>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</si>
  <si>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</si>
  <si>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</si>
  <si>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</si>
  <si>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</si>
  <si>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</si>
  <si>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</si>
  <si>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</si>
  <si>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</si>
  <si>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</si>
  <si>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</si>
  <si>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</si>
  <si>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</si>
  <si>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</si>
  <si>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</si>
  <si>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</si>
  <si>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</si>
  <si>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</si>
  <si>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</si>
  <si>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</si>
  <si>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</si>
  <si>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</si>
  <si>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</si>
  <si>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</si>
  <si>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</si>
  <si>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</si>
  <si>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</si>
  <si>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</si>
  <si>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</si>
  <si>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</si>
  <si>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</si>
  <si>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</si>
  <si>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</si>
  <si>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</si>
  <si>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</si>
  <si>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</si>
  <si>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</si>
  <si>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</si>
  <si>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</si>
  <si>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</si>
  <si>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</si>
  <si>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</si>
  <si>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</si>
  <si>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</si>
  <si>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</si>
  <si>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</si>
  <si>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</si>
  <si>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</si>
  <si>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</si>
  <si>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</si>
  <si>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</si>
  <si>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</si>
  <si>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</si>
  <si>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</si>
  <si>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</si>
  <si>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</si>
  <si>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</si>
  <si>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</si>
  <si>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</si>
  <si>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</si>
  <si>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</si>
  <si>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</si>
  <si>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</si>
  <si>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</si>
  <si>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</si>
  <si>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</si>
  <si>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</si>
  <si>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</si>
  <si>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</si>
  <si>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</si>
  <si>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</si>
  <si>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</si>
  <si>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</si>
  <si>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</si>
  <si>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</si>
  <si>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</si>
  <si>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</si>
  <si>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</si>
  <si>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</si>
  <si>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</si>
  <si>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</si>
  <si>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</si>
  <si>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</si>
  <si>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</si>
  <si>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</si>
  <si>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</si>
  <si>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</si>
  <si>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</si>
  <si>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</si>
  <si>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</si>
  <si>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</si>
  <si>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</si>
  <si>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</si>
  <si>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</si>
  <si>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</si>
  <si>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</si>
  <si>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</si>
  <si>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</si>
  <si>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</si>
  <si>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</si>
  <si>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</si>
  <si>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</si>
  <si>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</si>
  <si>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</si>
  <si>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</si>
  <si>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</si>
  <si>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</si>
  <si>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</si>
  <si>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</si>
  <si>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</si>
  <si>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</si>
  <si>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</si>
  <si>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</si>
  <si>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</si>
  <si>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</si>
  <si>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</si>
  <si>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</si>
  <si>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</si>
  <si>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</si>
  <si>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</si>
  <si>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</si>
  <si>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</si>
  <si>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</si>
  <si>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</si>
  <si>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</si>
  <si>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</si>
  <si>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</si>
  <si>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</si>
  <si>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</si>
  <si>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</si>
  <si>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</si>
  <si>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</si>
  <si>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</si>
  <si>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</si>
  <si>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</si>
  <si>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</si>
  <si>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</si>
  <si>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</si>
  <si>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</si>
  <si>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</si>
  <si>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</si>
  <si>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</si>
  <si>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</si>
  <si>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</si>
  <si>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</si>
  <si>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</si>
  <si>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</si>
  <si>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</si>
  <si>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</si>
  <si>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</si>
  <si>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</si>
  <si>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</si>
  <si>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</si>
  <si>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</si>
  <si>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</si>
  <si>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</si>
  <si>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</si>
  <si>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</si>
  <si>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</si>
  <si>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</si>
  <si>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</si>
  <si>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</si>
  <si>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</si>
  <si>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</si>
  <si>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</si>
  <si>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</si>
  <si>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</si>
  <si>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</si>
  <si>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</si>
  <si>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</si>
  <si>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</si>
  <si>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</si>
  <si>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</si>
  <si>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</si>
  <si>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</si>
  <si>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</si>
  <si>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</si>
  <si>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</si>
  <si>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</si>
  <si>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</si>
  <si>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</si>
  <si>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</si>
  <si>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</si>
  <si>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</si>
  <si>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</si>
  <si>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</si>
  <si>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</si>
  <si>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</si>
  <si>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</si>
  <si>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</si>
  <si>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</si>
  <si>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</si>
  <si>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</si>
  <si>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</si>
  <si>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</si>
  <si>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</si>
  <si>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</si>
  <si>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</si>
  <si>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</si>
  <si>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</si>
  <si>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</si>
  <si>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</si>
  <si>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</si>
  <si>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</si>
  <si>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</si>
  <si>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</si>
  <si>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</si>
  <si>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</si>
  <si>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</si>
  <si>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</si>
  <si>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</si>
  <si>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</si>
  <si>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</si>
  <si>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</si>
  <si>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</si>
  <si>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</si>
  <si>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</si>
  <si>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</si>
  <si>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</si>
  <si>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</si>
  <si>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</si>
  <si>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</si>
  <si>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</si>
  <si>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</si>
  <si>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</si>
  <si>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</si>
  <si>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</si>
  <si>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</si>
  <si>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</si>
  <si>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</si>
  <si>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</si>
  <si>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</si>
  <si>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</si>
  <si>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</si>
  <si>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</si>
  <si>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</si>
  <si>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</si>
  <si>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</si>
  <si>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</si>
  <si>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</si>
  <si>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</si>
  <si>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</si>
  <si>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</si>
  <si>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</si>
  <si>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</si>
  <si>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</si>
  <si>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</si>
  <si>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</si>
  <si>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</si>
  <si>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</si>
  <si>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</si>
  <si>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</si>
  <si>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</si>
  <si>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</si>
  <si>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</si>
  <si>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</si>
  <si>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</si>
  <si>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</si>
  <si>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</si>
  <si>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</si>
  <si>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</si>
  <si>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</si>
  <si>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</si>
  <si>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</si>
  <si>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</si>
  <si>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</si>
  <si>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</si>
  <si>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</si>
  <si>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</si>
  <si>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</si>
  <si>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</si>
  <si>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</si>
  <si>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</si>
  <si>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</si>
  <si>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</si>
  <si>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</si>
  <si>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</si>
  <si>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</si>
  <si>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</si>
  <si>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</si>
  <si>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</si>
  <si>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</si>
  <si>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</si>
  <si>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</si>
  <si>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</si>
  <si>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</si>
  <si>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</si>
  <si>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</si>
  <si>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</si>
  <si>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</si>
  <si>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</si>
  <si>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</si>
  <si>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</si>
  <si>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</si>
  <si>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</si>
  <si>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</si>
  <si>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</si>
  <si>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</si>
  <si>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</si>
  <si>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</si>
  <si>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</si>
  <si>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</si>
  <si>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</si>
  <si>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</si>
  <si>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</si>
  <si>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</si>
  <si>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</si>
  <si>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</si>
  <si>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</si>
  <si>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</si>
  <si>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</si>
  <si>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</si>
  <si>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</si>
  <si>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</si>
  <si>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</si>
  <si>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</si>
  <si>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</si>
  <si>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</si>
  <si>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</si>
  <si>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</si>
  <si>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</si>
  <si>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</si>
  <si>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</si>
  <si>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</si>
  <si>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</si>
  <si>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</si>
  <si>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</si>
  <si>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</si>
  <si>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</si>
  <si>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</si>
  <si>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</si>
  <si>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</si>
  <si>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</si>
  <si>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</si>
  <si>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</si>
  <si>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</si>
  <si>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</si>
  <si>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</si>
  <si>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</si>
  <si>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</si>
  <si>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</si>
  <si>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</si>
  <si>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</si>
  <si>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</si>
  <si>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</si>
  <si>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</si>
  <si>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</si>
  <si>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</si>
  <si>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</si>
  <si>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</si>
  <si>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</si>
  <si>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</si>
  <si>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</si>
  <si>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</si>
  <si>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</si>
  <si>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</si>
  <si>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</si>
  <si>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</si>
  <si>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</si>
  <si>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</si>
  <si>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</si>
  <si>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</si>
  <si>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</si>
  <si>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</si>
  <si>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</si>
  <si>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</si>
  <si>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</si>
  <si>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</si>
  <si>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</si>
  <si>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</si>
  <si>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</si>
  <si>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</si>
  <si>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</si>
  <si>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</si>
  <si>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</si>
  <si>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</si>
  <si>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</si>
  <si>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</si>
  <si>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</si>
  <si>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</si>
  <si>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</si>
  <si>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</si>
  <si>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</si>
  <si>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</si>
  <si>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</si>
  <si>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</si>
  <si>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</si>
  <si>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</si>
  <si>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</si>
  <si>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</si>
  <si>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</si>
  <si>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</si>
  <si>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</si>
  <si>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</si>
  <si>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</si>
  <si>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</si>
  <si>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</si>
  <si>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</si>
  <si>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</si>
  <si>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</si>
  <si>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</si>
  <si>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</si>
  <si>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</si>
  <si>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</si>
  <si>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</si>
  <si>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</si>
  <si>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</si>
  <si>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</si>
  <si>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</si>
  <si>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</si>
  <si>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</si>
  <si>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</si>
  <si>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</si>
  <si>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</si>
  <si>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</si>
  <si>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</si>
  <si>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</si>
  <si>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</si>
  <si>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</si>
  <si>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</si>
  <si>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</si>
  <si>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</si>
  <si>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</si>
  <si>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</si>
  <si>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</si>
  <si>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</si>
  <si>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</si>
  <si>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</si>
  <si>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</si>
  <si>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</si>
  <si>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</si>
  <si>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</si>
  <si>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</si>
  <si>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</si>
  <si>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</si>
  <si>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</si>
  <si>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</si>
  <si>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</si>
  <si>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</si>
  <si>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</si>
  <si>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</si>
  <si>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</si>
  <si>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</si>
  <si>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</si>
  <si>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</si>
  <si>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</si>
  <si>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</si>
  <si>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</si>
  <si>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</si>
  <si>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</si>
  <si>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</si>
  <si>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</si>
  <si>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</si>
  <si>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</si>
  <si>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</si>
  <si>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</si>
  <si>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</si>
  <si>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</si>
  <si>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</si>
  <si>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</si>
  <si>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</si>
  <si>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</si>
  <si>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</si>
  <si>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</si>
  <si>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</si>
  <si>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</si>
  <si>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</si>
  <si>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</si>
  <si>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</si>
  <si>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</si>
  <si>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</si>
  <si>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</si>
  <si>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</si>
  <si>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</si>
  <si>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</si>
  <si>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</si>
  <si>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</si>
  <si>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</si>
  <si>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</si>
  <si>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</si>
  <si>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</si>
  <si>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</si>
  <si>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</si>
  <si>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</si>
  <si>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</si>
  <si>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</si>
  <si>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</si>
  <si>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</si>
  <si>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</si>
  <si>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</si>
  <si>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</si>
  <si>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</si>
  <si>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</si>
  <si>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</si>
  <si>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</si>
  <si>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</si>
  <si>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</si>
  <si>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</si>
  <si>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</si>
  <si>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</si>
  <si>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</si>
  <si>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</si>
  <si>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</si>
  <si>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</si>
  <si>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</si>
  <si>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</si>
  <si>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</si>
  <si>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</si>
  <si>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</si>
  <si>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</si>
  <si>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</si>
  <si>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</si>
  <si>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</si>
  <si>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</si>
  <si>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</si>
  <si>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</si>
  <si>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</si>
  <si>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</si>
  <si>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</si>
  <si>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</si>
  <si>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</si>
  <si>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</si>
  <si>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</si>
  <si>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</si>
  <si>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</si>
  <si>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</si>
  <si>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</si>
  <si>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</si>
  <si>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</si>
  <si>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</si>
  <si>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</si>
  <si>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</si>
  <si>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</si>
  <si>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</si>
  <si>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</si>
  <si>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</si>
  <si>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</si>
  <si>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</si>
  <si>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</si>
  <si>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</si>
  <si>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</si>
  <si>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</si>
  <si>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</si>
  <si>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</si>
  <si>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</si>
  <si>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</si>
  <si>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</si>
  <si>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</si>
  <si>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</si>
  <si>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</si>
  <si>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</si>
  <si>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</si>
  <si>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</si>
  <si>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</si>
  <si>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</si>
  <si>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</si>
  <si>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</si>
  <si>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</si>
  <si>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</si>
  <si>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</si>
  <si>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</si>
  <si>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</si>
  <si>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</si>
  <si>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</si>
  <si>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</si>
  <si>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</si>
  <si>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</si>
  <si>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</si>
  <si>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</si>
  <si>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</si>
  <si>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</si>
  <si>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</si>
  <si>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</si>
  <si>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</si>
  <si>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</si>
  <si>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</si>
  <si>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</si>
  <si>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</si>
  <si>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</si>
  <si>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</si>
  <si>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</si>
  <si>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</si>
  <si>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</si>
  <si>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</si>
  <si>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</si>
  <si>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</si>
  <si>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</si>
  <si>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</si>
  <si>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</si>
  <si>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</si>
  <si>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</si>
  <si>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</si>
  <si>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</si>
  <si>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</si>
  <si>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</si>
  <si>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</si>
  <si>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</si>
  <si>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</si>
  <si>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</si>
  <si>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</si>
  <si>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</si>
  <si>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</si>
  <si>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</si>
  <si>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</si>
  <si>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</si>
  <si>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</si>
  <si>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</si>
  <si>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</si>
  <si>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</si>
  <si>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</si>
  <si>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</si>
  <si>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</si>
  <si>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</si>
  <si>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</si>
  <si>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</si>
  <si>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</si>
  <si>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</si>
  <si>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</si>
  <si>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</si>
  <si>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</si>
  <si>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</si>
  <si>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</si>
  <si>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</si>
  <si>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</si>
  <si>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</si>
  <si>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</si>
  <si>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</si>
  <si>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</si>
  <si>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</si>
  <si>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</si>
  <si>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</si>
  <si>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</si>
  <si>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</si>
  <si>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</si>
  <si>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</si>
  <si>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</si>
  <si>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</si>
  <si>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</si>
  <si>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</si>
  <si>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</si>
  <si>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</si>
  <si>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</si>
  <si>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</si>
  <si>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</si>
  <si>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</si>
  <si>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</si>
  <si>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</si>
  <si>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</si>
  <si>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</si>
  <si>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</si>
  <si>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</si>
  <si>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</si>
  <si>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</si>
  <si>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</si>
  <si>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</si>
  <si>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</si>
  <si>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</si>
  <si>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</si>
  <si>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</si>
  <si>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</si>
  <si>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</si>
  <si>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</si>
  <si>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</si>
  <si>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</si>
  <si>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</si>
  <si>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</si>
  <si>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</si>
  <si>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</si>
  <si>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</si>
  <si>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</si>
  <si>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</si>
  <si>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</si>
  <si>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</si>
  <si>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</si>
  <si>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</si>
  <si>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</si>
  <si>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</si>
  <si>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</si>
  <si>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</si>
  <si>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</si>
  <si>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</si>
  <si>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</si>
  <si>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</si>
  <si>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</si>
  <si>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</si>
  <si>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</si>
  <si>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</si>
  <si>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</si>
  <si>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</si>
  <si>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</si>
  <si>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</si>
  <si>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</si>
  <si>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</si>
  <si>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</si>
  <si>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</si>
  <si>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</si>
  <si>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</si>
  <si>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</si>
  <si>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</si>
  <si>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</si>
  <si>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</si>
  <si>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</si>
  <si>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</si>
  <si>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</si>
  <si>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</si>
  <si>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</si>
  <si>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</si>
  <si>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</si>
  <si>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</si>
  <si>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</si>
  <si>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</si>
  <si>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</si>
  <si>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</si>
  <si>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</si>
  <si>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</si>
  <si>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</si>
  <si>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</si>
  <si>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</si>
  <si>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</si>
  <si>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</si>
  <si>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</si>
  <si>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</si>
  <si>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</si>
  <si>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</si>
  <si>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</si>
  <si>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</si>
  <si>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</si>
  <si>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</si>
  <si>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</si>
  <si>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</si>
  <si>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</si>
  <si>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</si>
  <si>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</si>
  <si>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</si>
  <si>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</si>
  <si>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</si>
  <si>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</si>
  <si>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</si>
  <si>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</si>
  <si>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</si>
  <si>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</si>
  <si>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</si>
  <si>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</si>
  <si>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</si>
  <si>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</si>
  <si>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</si>
  <si>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</si>
  <si>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</si>
  <si>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</si>
  <si>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</si>
  <si>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</si>
  <si>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</si>
  <si>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</si>
  <si>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</si>
  <si>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</si>
  <si>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</si>
  <si>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</si>
  <si>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</si>
  <si>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</si>
  <si>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</si>
  <si>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</si>
  <si>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</si>
  <si>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</si>
  <si>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</si>
  <si>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</si>
  <si>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</si>
  <si>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</si>
  <si>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</si>
  <si>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</si>
  <si>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</si>
  <si>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</si>
  <si>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</si>
  <si>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</si>
  <si>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</si>
  <si>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</si>
  <si>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</si>
  <si>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</si>
  <si>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</si>
  <si>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</si>
  <si>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</si>
  <si>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</si>
  <si>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</si>
  <si>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</si>
  <si>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</si>
  <si>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</si>
  <si>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</si>
  <si>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</si>
  <si>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</si>
  <si>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</si>
  <si>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</si>
  <si>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</si>
  <si>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</si>
  <si>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</si>
  <si>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</si>
  <si>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</si>
  <si>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</si>
  <si>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</si>
  <si>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</si>
  <si>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</si>
  <si>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</si>
  <si>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</si>
  <si>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</si>
  <si>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</si>
  <si>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</si>
  <si>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</si>
  <si>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</si>
  <si>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</si>
  <si>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</si>
  <si>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</si>
  <si>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</si>
  <si>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</si>
  <si>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</si>
  <si>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</si>
  <si>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</si>
  <si>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</si>
  <si>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</si>
  <si>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</si>
  <si>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</si>
  <si>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</si>
  <si>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</si>
  <si>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</si>
  <si>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</si>
  <si>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</si>
  <si>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</si>
  <si>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</si>
  <si>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</si>
  <si>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</si>
  <si>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</si>
  <si>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</si>
  <si>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</si>
  <si>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</si>
  <si>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</si>
  <si>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</si>
  <si>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</si>
  <si>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</si>
  <si>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</si>
  <si>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</si>
  <si>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</si>
  <si>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</si>
  <si>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</si>
  <si>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</si>
  <si>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</si>
  <si>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</si>
  <si>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</si>
  <si>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</si>
  <si>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</si>
  <si>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</si>
  <si>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</si>
  <si>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</si>
  <si>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</si>
  <si>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</si>
  <si>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</si>
  <si>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</si>
  <si>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</si>
  <si>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</si>
  <si>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</si>
  <si>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</si>
  <si>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</si>
  <si>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</si>
  <si>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</si>
  <si>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</si>
  <si>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</si>
  <si>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</si>
  <si>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</si>
  <si>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</si>
  <si>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</si>
  <si>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</si>
  <si>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</si>
  <si>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</si>
  <si>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</si>
  <si>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</si>
  <si>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</si>
  <si>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</si>
  <si>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</si>
  <si>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</si>
  <si>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</si>
  <si>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</si>
  <si>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</si>
  <si>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</si>
  <si>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</si>
  <si>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</si>
  <si>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</si>
  <si>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</si>
  <si>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</si>
  <si>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</si>
  <si>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</si>
  <si>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</si>
  <si>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</si>
  <si>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</si>
  <si>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</si>
  <si>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</si>
  <si>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</si>
  <si>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</si>
  <si>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</si>
  <si>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</si>
  <si>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</si>
  <si>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</si>
  <si>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</si>
  <si>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</si>
  <si>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</si>
  <si>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</si>
  <si>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</si>
  <si>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</si>
  <si>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</si>
  <si>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</si>
  <si>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</si>
  <si>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</si>
  <si>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</si>
  <si>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</si>
  <si>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</si>
  <si>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</si>
  <si>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</si>
  <si>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</si>
  <si>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</si>
  <si>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</si>
  <si>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</si>
  <si>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</si>
  <si>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</si>
  <si>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</si>
  <si>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</si>
  <si>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</si>
  <si>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</si>
  <si>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</si>
  <si>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</si>
  <si>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</si>
  <si>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</si>
  <si>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</si>
  <si>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</si>
  <si>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</si>
  <si>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</si>
  <si>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</si>
  <si>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</si>
  <si>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</si>
  <si>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</si>
  <si>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</si>
  <si>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</si>
  <si>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</si>
  <si>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</si>
  <si>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</si>
  <si>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</si>
  <si>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</si>
  <si>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</si>
  <si>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</si>
  <si>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</si>
  <si>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</si>
  <si>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</si>
  <si>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</si>
  <si>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</si>
  <si>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</si>
  <si>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</si>
  <si>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</si>
  <si>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</si>
  <si>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</si>
  <si>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</si>
  <si>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</si>
  <si>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</si>
  <si>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</si>
  <si>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</si>
  <si>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</si>
  <si>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</si>
  <si>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</si>
  <si>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</si>
  <si>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</si>
  <si>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</si>
  <si>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</si>
  <si>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</si>
  <si>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</si>
  <si>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</si>
  <si>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</si>
  <si>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</si>
  <si>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</si>
  <si>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</si>
  <si>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</si>
  <si>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</si>
  <si>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</si>
  <si>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</si>
  <si>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</si>
  <si>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</si>
  <si>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</si>
  <si>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</si>
  <si>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</si>
  <si>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</si>
  <si>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</si>
  <si>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</si>
  <si>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</si>
  <si>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</si>
  <si>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</si>
  <si>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</si>
  <si>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</si>
  <si>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</si>
  <si>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</si>
  <si>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</si>
  <si>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</si>
  <si>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</si>
  <si>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</si>
  <si>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</si>
  <si>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</si>
  <si>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</si>
  <si>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</si>
  <si>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</si>
  <si>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</si>
  <si>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</si>
  <si>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</si>
  <si>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</si>
  <si>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</si>
  <si>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</si>
  <si>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</si>
  <si>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</si>
  <si>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</si>
  <si>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</si>
  <si>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</si>
  <si>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</si>
  <si>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</si>
  <si>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</si>
  <si>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</si>
  <si>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</si>
  <si>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</si>
  <si>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</si>
  <si>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</si>
  <si>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</si>
  <si>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</si>
  <si>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</si>
  <si>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</si>
  <si>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</si>
  <si>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</si>
  <si>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</si>
  <si>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</si>
  <si>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</si>
  <si>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</si>
  <si>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</si>
  <si>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</si>
  <si>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</si>
  <si>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</si>
  <si>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</si>
  <si>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</si>
  <si>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</si>
  <si>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</si>
  <si>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</si>
  <si>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</si>
  <si>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</si>
  <si>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</si>
  <si>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</si>
  <si>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</si>
  <si>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</si>
  <si>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</si>
  <si>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</si>
  <si>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</si>
  <si>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</si>
  <si>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</si>
  <si>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</si>
  <si>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</si>
  <si>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</si>
  <si>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</si>
  <si>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</si>
  <si>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</si>
  <si>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</si>
  <si>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</si>
  <si>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</si>
  <si>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</si>
  <si>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</si>
  <si>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</si>
  <si>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</si>
  <si>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</si>
  <si>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</si>
  <si>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</si>
  <si>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</si>
  <si>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</si>
  <si>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</si>
  <si>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</si>
  <si>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</si>
  <si>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</si>
  <si>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</si>
  <si>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</si>
  <si>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</si>
  <si>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</si>
  <si>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</si>
  <si>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</si>
  <si>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</si>
  <si>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</si>
  <si>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</si>
  <si>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</si>
  <si>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</si>
  <si>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</si>
  <si>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</si>
  <si>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</si>
  <si>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</si>
  <si>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</si>
  <si>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</si>
  <si>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</si>
  <si>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</si>
  <si>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</si>
  <si>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</si>
  <si>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</si>
  <si>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</si>
  <si>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</si>
  <si>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</si>
  <si>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</si>
  <si>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</si>
  <si>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</si>
  <si>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</si>
  <si>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</si>
  <si>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</si>
  <si>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</si>
  <si>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</si>
  <si>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</si>
  <si>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</si>
  <si>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</si>
  <si>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</si>
  <si>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</si>
  <si>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</si>
  <si>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</si>
  <si>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</si>
  <si>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</si>
  <si>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</si>
  <si>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</si>
  <si>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</si>
  <si>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</si>
  <si>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</si>
  <si>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</si>
  <si>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</si>
  <si>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</si>
  <si>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</si>
  <si>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</si>
  <si>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</si>
  <si>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</si>
  <si>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</si>
  <si>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</si>
  <si>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</si>
  <si>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</si>
  <si>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</si>
  <si>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</si>
  <si>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</si>
  <si>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</si>
  <si>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</si>
  <si>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</si>
  <si>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</si>
  <si>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</si>
  <si>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</si>
  <si>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</si>
  <si>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</si>
  <si>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</si>
  <si>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</si>
  <si>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</si>
  <si>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</si>
  <si>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</si>
  <si>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</si>
  <si>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</si>
  <si>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</si>
  <si>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</si>
  <si>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</si>
  <si>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</si>
  <si>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</si>
  <si>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</si>
  <si>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</si>
  <si>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</si>
  <si>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</si>
  <si>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</si>
  <si>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</si>
  <si>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</si>
  <si>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</si>
  <si>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</si>
  <si>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</si>
  <si>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</si>
  <si>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</si>
  <si>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</si>
  <si>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</si>
  <si>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</si>
  <si>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</si>
  <si>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</si>
  <si>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</si>
  <si>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</si>
  <si>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</si>
  <si>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</si>
  <si>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</si>
  <si>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</si>
  <si>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</si>
  <si>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</si>
  <si>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</si>
  <si>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</si>
  <si>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</si>
  <si>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</si>
  <si>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</si>
  <si>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</si>
  <si>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</si>
  <si>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</si>
  <si>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</si>
  <si>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</si>
  <si>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</si>
  <si>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</si>
  <si>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</si>
  <si>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</si>
  <si>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</si>
  <si>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</si>
  <si>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</si>
  <si>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</si>
  <si>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</si>
  <si>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</si>
  <si>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</si>
  <si>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</si>
  <si>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</si>
  <si>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</si>
  <si>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</si>
  <si>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</si>
  <si>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</si>
  <si>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</si>
  <si>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</si>
  <si>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</si>
  <si>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</si>
  <si>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</si>
  <si>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</si>
  <si>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</si>
  <si>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</si>
  <si>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</si>
  <si>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</si>
  <si>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</si>
  <si>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</si>
  <si>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</si>
  <si>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</si>
  <si>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</si>
  <si>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</si>
  <si>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</si>
  <si>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</si>
  <si>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</si>
  <si>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</si>
  <si>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</si>
  <si>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</si>
  <si>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</si>
  <si>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</si>
  <si>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</si>
  <si>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</si>
  <si>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</si>
  <si>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</si>
  <si>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</si>
  <si>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</si>
  <si>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</si>
  <si>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</si>
  <si>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</si>
  <si>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</si>
  <si>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</si>
  <si>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</si>
  <si>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</si>
  <si>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</si>
  <si>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</si>
  <si>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</si>
  <si>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</si>
  <si>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</si>
  <si>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</si>
  <si>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</si>
  <si>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</si>
  <si>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</si>
  <si>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</si>
  <si>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</si>
  <si>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</si>
  <si>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</si>
  <si>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</si>
  <si>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</si>
  <si>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</si>
  <si>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</si>
  <si>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</si>
  <si>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</si>
  <si>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</si>
  <si>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</si>
  <si>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</si>
  <si>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</si>
  <si>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</si>
  <si>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</si>
  <si>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</si>
  <si>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</si>
  <si>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</si>
  <si>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</si>
  <si>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</si>
  <si>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</si>
  <si>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</si>
  <si>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</si>
  <si>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</si>
  <si>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</si>
  <si>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</si>
  <si>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</si>
  <si>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</si>
  <si>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</si>
  <si>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</si>
  <si>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</si>
  <si>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</si>
  <si>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</si>
  <si>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</si>
  <si>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</si>
  <si>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</si>
  <si>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</si>
  <si>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</si>
  <si>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</si>
  <si>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</si>
  <si>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</si>
  <si>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</si>
  <si>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</si>
  <si>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</si>
  <si>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</si>
  <si>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</si>
  <si>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</si>
  <si>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</si>
  <si>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</si>
  <si>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</si>
  <si>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</si>
  <si>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</si>
  <si>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</si>
  <si>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</si>
  <si>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</si>
  <si>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</si>
  <si>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</si>
  <si>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</si>
  <si>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</si>
  <si>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</si>
  <si>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</si>
  <si>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</si>
  <si>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</si>
  <si>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</si>
  <si>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</si>
  <si>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</si>
  <si>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</si>
  <si>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</si>
  <si>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</si>
  <si>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</si>
  <si>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</si>
  <si>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</si>
  <si>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</si>
  <si>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</si>
  <si>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</si>
  <si>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</si>
  <si>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</si>
  <si>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</si>
  <si>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</si>
  <si>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</si>
  <si>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</si>
  <si>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</si>
  <si>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</si>
  <si>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</si>
  <si>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</si>
  <si>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</si>
  <si>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</si>
  <si>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</si>
  <si>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</si>
  <si>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</si>
  <si>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</si>
  <si>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</si>
  <si>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</si>
  <si>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</si>
  <si>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</si>
  <si>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</si>
  <si>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</si>
  <si>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</si>
  <si>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</si>
  <si>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</si>
  <si>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</si>
  <si>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</si>
  <si>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</si>
  <si>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</si>
  <si>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</si>
  <si>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</si>
  <si>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</si>
  <si>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</si>
  <si>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</si>
  <si>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</si>
  <si>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</si>
  <si>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</si>
  <si>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</si>
  <si>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</si>
  <si>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</si>
  <si>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</si>
  <si>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</si>
  <si>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</si>
  <si>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</si>
  <si>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</si>
  <si>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</si>
  <si>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</si>
  <si>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</si>
  <si>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</si>
  <si>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</si>
  <si>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</si>
  <si>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</si>
  <si>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</si>
  <si>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</si>
  <si>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</si>
  <si>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</si>
  <si>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</si>
  <si>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</si>
  <si>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</si>
  <si>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</si>
  <si>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</si>
  <si>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</si>
  <si>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</si>
  <si>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</si>
  <si>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</si>
  <si>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</si>
  <si>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</si>
  <si>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</si>
  <si>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</si>
  <si>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</si>
  <si>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</si>
  <si>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</si>
  <si>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</si>
  <si>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</si>
  <si>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</si>
  <si>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</si>
  <si>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</si>
  <si>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</si>
  <si>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</si>
  <si>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</si>
  <si>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</si>
  <si>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</si>
  <si>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</si>
  <si>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</si>
  <si>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</si>
  <si>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</si>
  <si>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</si>
  <si>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</si>
  <si>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</si>
  <si>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</si>
  <si>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</si>
  <si>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</si>
  <si>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</si>
  <si>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</si>
  <si>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</si>
  <si>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</si>
  <si>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</si>
  <si>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</si>
  <si>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</si>
  <si>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</si>
  <si>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</si>
  <si>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</si>
  <si>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</si>
  <si>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</si>
  <si>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</si>
  <si>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</si>
  <si>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</si>
  <si>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</si>
  <si>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</si>
  <si>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</si>
  <si>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</si>
  <si>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</si>
  <si>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</si>
  <si>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</si>
  <si>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</si>
  <si>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</si>
  <si>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</si>
  <si>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</si>
  <si>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</si>
  <si>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</si>
  <si>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</si>
  <si>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</si>
  <si>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</si>
  <si>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</si>
  <si>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</si>
  <si>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</si>
  <si>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</si>
  <si>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</si>
  <si>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</si>
  <si>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</si>
  <si>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</si>
  <si>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</si>
  <si>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</si>
  <si>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</si>
  <si>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</si>
  <si>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</si>
  <si>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</si>
  <si>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</si>
  <si>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</si>
  <si>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</si>
  <si>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</si>
  <si>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</si>
  <si>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</si>
  <si>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</si>
  <si>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</si>
  <si>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</si>
  <si>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</si>
  <si>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</si>
  <si>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</si>
  <si>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</si>
  <si>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</si>
  <si>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</si>
  <si>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</si>
  <si>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</si>
  <si>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</si>
  <si>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</si>
  <si>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</si>
  <si>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</si>
  <si>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</si>
  <si>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</si>
  <si>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</si>
  <si>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</si>
  <si>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</si>
  <si>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</si>
  <si>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</si>
  <si>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</si>
  <si>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</si>
  <si>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</si>
  <si>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</si>
  <si>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</si>
  <si>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</si>
  <si>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</si>
  <si>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</si>
  <si>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</si>
  <si>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</si>
  <si>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</si>
  <si>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</si>
  <si>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</si>
  <si>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</si>
  <si>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</si>
  <si>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</si>
  <si>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</si>
  <si>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</si>
  <si>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</si>
  <si>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</si>
  <si>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</si>
  <si>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</si>
  <si>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</si>
  <si>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</si>
  <si>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</si>
  <si>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</si>
  <si>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</si>
  <si>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</si>
  <si>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</si>
  <si>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</si>
  <si>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</si>
  <si>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</si>
  <si>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</si>
  <si>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</si>
  <si>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</si>
  <si>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</si>
  <si>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</si>
  <si>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</si>
  <si>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</si>
  <si>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</si>
  <si>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</si>
  <si>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</si>
  <si>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</si>
  <si>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</si>
  <si>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</si>
  <si>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</si>
  <si>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</si>
  <si>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</si>
  <si>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</si>
  <si>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</si>
  <si>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</si>
  <si>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</si>
  <si>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</si>
  <si>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</si>
  <si>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</si>
  <si>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</si>
  <si>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</si>
  <si>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</si>
  <si>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</si>
  <si>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</si>
  <si>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</si>
  <si>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</si>
  <si>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</si>
  <si>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</si>
  <si>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</si>
  <si>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</si>
  <si>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</si>
  <si>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</si>
  <si>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</si>
  <si>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</si>
  <si>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</si>
  <si>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</si>
  <si>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</si>
  <si>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</si>
  <si>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</si>
  <si>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</si>
  <si>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</si>
  <si>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</si>
  <si>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</si>
  <si>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</si>
  <si>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</si>
  <si>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</si>
  <si>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</si>
  <si>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</si>
  <si>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</si>
  <si>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</si>
  <si>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</si>
  <si>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</si>
  <si>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</si>
  <si>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</si>
  <si>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</si>
  <si>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</si>
  <si>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</si>
  <si>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</si>
  <si>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</si>
  <si>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</si>
  <si>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</si>
  <si>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</si>
  <si>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</si>
  <si>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</si>
  <si>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</si>
  <si>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</si>
  <si>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</si>
  <si>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</si>
  <si>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</si>
  <si>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</si>
  <si>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</si>
  <si>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</si>
  <si>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</si>
  <si>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</si>
  <si>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</si>
  <si>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</si>
  <si>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</si>
  <si>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</si>
  <si>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</si>
  <si>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</si>
  <si>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</si>
  <si>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</si>
  <si>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</si>
  <si>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</si>
  <si>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</si>
  <si>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</si>
  <si>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</si>
  <si>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</si>
  <si>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</si>
  <si>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</si>
  <si>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</si>
  <si>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</si>
  <si>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</si>
  <si>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</si>
  <si>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</si>
  <si>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</si>
  <si>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</si>
  <si>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</si>
  <si>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</si>
  <si>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</si>
  <si>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</si>
  <si>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</si>
  <si>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</si>
  <si>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</si>
  <si>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</si>
  <si>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</si>
  <si>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</si>
  <si>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</si>
  <si>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</si>
  <si>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</si>
  <si>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</si>
  <si>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</si>
  <si>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</si>
  <si>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</si>
  <si>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</si>
  <si>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</si>
  <si>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</si>
  <si>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</si>
  <si>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</si>
  <si>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</si>
  <si>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</si>
  <si>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</si>
  <si>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</si>
  <si>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</si>
  <si>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</si>
  <si>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</si>
  <si>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</si>
  <si>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</si>
  <si>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</si>
  <si>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</si>
  <si>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</si>
  <si>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</si>
  <si>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</si>
  <si>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</si>
  <si>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</si>
  <si>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</si>
  <si>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</si>
  <si>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</si>
  <si>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</si>
  <si>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</si>
  <si>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</si>
  <si>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</si>
  <si>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</si>
  <si>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</si>
  <si>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</si>
  <si>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</si>
  <si>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</si>
  <si>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</si>
  <si>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</si>
  <si>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</si>
  <si>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</si>
  <si>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</si>
  <si>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</si>
  <si>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</si>
  <si>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</si>
  <si>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</si>
  <si>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</si>
  <si>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</si>
  <si>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</si>
  <si>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</si>
  <si>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</si>
  <si>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</si>
  <si>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</si>
  <si>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</si>
  <si>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</si>
  <si>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</si>
  <si>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</si>
  <si>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</si>
  <si>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</si>
  <si>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</si>
  <si>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</si>
  <si>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</si>
  <si>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</si>
  <si>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</si>
  <si>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</si>
  <si>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</si>
  <si>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</si>
  <si>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</si>
  <si>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</si>
  <si>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</si>
  <si>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</si>
  <si>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</si>
  <si>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</si>
  <si>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</si>
  <si>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</si>
  <si>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</si>
  <si>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</si>
  <si>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</si>
  <si>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</si>
  <si>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</si>
  <si>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</si>
  <si>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</si>
  <si>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</si>
  <si>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</si>
  <si>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</si>
  <si>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</si>
  <si>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</si>
  <si>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</si>
  <si>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</si>
  <si>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</si>
  <si>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</si>
  <si>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</si>
  <si>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</si>
  <si>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</si>
  <si>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</si>
  <si>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</si>
  <si>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</si>
  <si>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</si>
  <si>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</si>
  <si>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</si>
  <si>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</si>
  <si>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</si>
  <si>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</si>
  <si>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</si>
  <si>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</si>
  <si>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</si>
  <si>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</si>
  <si>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</si>
  <si>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</si>
  <si>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</si>
  <si>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</si>
  <si>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</si>
  <si>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</si>
  <si>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</si>
  <si>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</si>
  <si>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</si>
  <si>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</si>
  <si>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</si>
  <si>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</si>
  <si>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</si>
  <si>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</si>
  <si>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</si>
  <si>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</si>
  <si>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</si>
  <si>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</si>
  <si>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</si>
  <si>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</si>
  <si>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</si>
  <si>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</si>
  <si>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</si>
  <si>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</si>
  <si>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</si>
  <si>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</si>
  <si>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</si>
  <si>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</si>
  <si>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</si>
  <si>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</si>
  <si>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</si>
  <si>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</si>
  <si>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</si>
  <si>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</si>
  <si>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</si>
  <si>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</si>
  <si>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</si>
  <si>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</si>
  <si>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</si>
  <si>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</si>
  <si>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</si>
  <si>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</si>
  <si>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</si>
  <si>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</si>
  <si>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</si>
  <si>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</si>
  <si>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</si>
  <si>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</si>
  <si>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</si>
  <si>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</si>
  <si>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</si>
  <si>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</si>
  <si>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</si>
  <si>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</si>
  <si>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</si>
  <si>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</si>
  <si>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</si>
  <si>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</si>
  <si>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</si>
  <si>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</si>
  <si>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</si>
  <si>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</si>
  <si>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</si>
  <si>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</si>
  <si>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</si>
  <si>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</si>
  <si>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</si>
  <si>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</si>
  <si>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</si>
  <si>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</si>
  <si>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</si>
  <si>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</si>
  <si>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</si>
  <si>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</si>
  <si>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</si>
  <si>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</si>
  <si>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</si>
  <si>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</si>
  <si>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</si>
  <si>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</si>
  <si>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</si>
  <si>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</si>
  <si>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</si>
  <si>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</si>
  <si>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</si>
  <si>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</si>
  <si>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</si>
  <si>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</si>
  <si>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</si>
  <si>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</si>
  <si>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</si>
  <si>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</si>
  <si>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</si>
  <si>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</si>
  <si>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</si>
  <si>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</si>
  <si>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</si>
  <si>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</si>
  <si>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</si>
  <si>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</si>
  <si>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</si>
  <si>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</si>
  <si>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</si>
  <si>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</si>
  <si>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</si>
  <si>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</si>
  <si>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</si>
  <si>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</si>
  <si>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</si>
  <si>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</si>
  <si>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</si>
  <si>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</si>
  <si>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</si>
  <si>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</si>
  <si>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</si>
  <si>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</si>
  <si>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</si>
  <si>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</si>
  <si>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</si>
  <si>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</si>
  <si>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</si>
  <si>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</si>
  <si>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</si>
  <si>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</si>
  <si>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</si>
  <si>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</si>
  <si>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</si>
  <si>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</si>
  <si>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</si>
  <si>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</si>
  <si>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</si>
  <si>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</si>
  <si>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</si>
  <si>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</si>
  <si>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</si>
  <si>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</si>
  <si>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</si>
  <si>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</si>
  <si>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</si>
  <si>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</si>
  <si>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</si>
  <si>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</si>
  <si>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</si>
  <si>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</si>
  <si>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</si>
  <si>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</si>
  <si>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</si>
  <si>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</si>
  <si>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</si>
  <si>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</si>
  <si>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</si>
  <si>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</si>
  <si>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</si>
  <si>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</si>
  <si>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</si>
  <si>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</si>
  <si>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</si>
  <si>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</si>
  <si>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</si>
  <si>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</si>
  <si>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</si>
  <si>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</si>
  <si>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</si>
  <si>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</si>
  <si>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</si>
  <si>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</si>
  <si>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</si>
  <si>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</si>
  <si>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</si>
  <si>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</si>
  <si>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</si>
  <si>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</si>
  <si>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</si>
  <si>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</si>
  <si>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</si>
  <si>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</si>
  <si>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</si>
  <si>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</si>
  <si>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</si>
  <si>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</si>
  <si>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</si>
  <si>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</si>
  <si>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</si>
  <si>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</si>
  <si>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</si>
  <si>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</si>
  <si>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</si>
  <si>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</si>
  <si>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</si>
  <si>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</si>
  <si>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</si>
  <si>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</si>
  <si>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</si>
  <si>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</si>
  <si>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</si>
  <si>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</si>
  <si>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</si>
  <si>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</si>
  <si>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</si>
  <si>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</si>
  <si>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</si>
  <si>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</si>
  <si>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</si>
  <si>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</si>
  <si>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</si>
  <si>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</si>
  <si>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</si>
  <si>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</si>
  <si>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</si>
  <si>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</si>
  <si>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</si>
  <si>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</si>
  <si>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</si>
  <si>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</si>
  <si>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</si>
  <si>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</si>
  <si>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</si>
  <si>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</si>
  <si>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</si>
  <si>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</si>
  <si>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</si>
  <si>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</si>
  <si>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</si>
  <si>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</si>
  <si>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</si>
  <si>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</si>
  <si>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</si>
  <si>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</si>
  <si>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</si>
  <si>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</si>
  <si>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</si>
  <si>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</si>
  <si>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</si>
  <si>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</si>
  <si>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</si>
  <si>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</si>
  <si>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</si>
  <si>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</si>
  <si>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</si>
  <si>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</si>
  <si>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</si>
  <si>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</si>
  <si>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</si>
  <si>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</si>
  <si>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</si>
  <si>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</si>
  <si>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</si>
  <si>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</si>
  <si>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</si>
  <si>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</si>
  <si>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</si>
  <si>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</si>
  <si>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</si>
  <si>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</si>
  <si>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</si>
  <si>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</si>
  <si>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</si>
  <si>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</si>
  <si>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</si>
  <si>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</si>
  <si>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</si>
  <si>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</si>
  <si>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</si>
  <si>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</si>
  <si>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</si>
  <si>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</si>
  <si>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</si>
  <si>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</si>
  <si>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</si>
  <si>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</si>
  <si>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</si>
  <si>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</si>
  <si>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</si>
  <si>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</si>
  <si>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</si>
  <si>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</si>
  <si>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</si>
  <si>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</si>
  <si>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</si>
  <si>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</si>
  <si>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</si>
  <si>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</si>
  <si>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</si>
  <si>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</si>
  <si>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</si>
  <si>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</si>
  <si>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</si>
  <si>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</si>
  <si>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</si>
  <si>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</si>
  <si>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</si>
  <si>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</si>
  <si>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</si>
  <si>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</si>
  <si>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</si>
  <si>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</si>
  <si>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</si>
  <si>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</si>
  <si>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</si>
  <si>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</si>
  <si>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</si>
  <si>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</si>
  <si>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</si>
  <si>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</si>
  <si>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</si>
  <si>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</si>
  <si>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</si>
  <si>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</si>
  <si>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</si>
  <si>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</si>
  <si>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</si>
  <si>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</si>
  <si>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</si>
  <si>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</si>
  <si>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</si>
  <si>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</si>
  <si>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</si>
  <si>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</si>
  <si>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</si>
  <si>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</si>
  <si>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</si>
  <si>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</si>
  <si>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</si>
  <si>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</si>
  <si>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</si>
  <si>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</si>
  <si>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</si>
  <si>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</si>
  <si>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</si>
  <si>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</si>
  <si>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</si>
  <si>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</si>
  <si>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</si>
  <si>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</si>
  <si>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</si>
  <si>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</si>
  <si>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</si>
  <si>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</si>
  <si>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</si>
  <si>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</si>
  <si>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</si>
  <si>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</si>
  <si>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</si>
  <si>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</si>
  <si>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</si>
  <si>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</si>
  <si>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</si>
  <si>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</si>
  <si>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</si>
  <si>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</si>
  <si>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</si>
  <si>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</si>
  <si>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</si>
  <si>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</si>
  <si>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</si>
  <si>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</si>
  <si>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</si>
  <si>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</si>
  <si>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</si>
  <si>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</si>
  <si>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</si>
  <si>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</si>
  <si>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</si>
  <si>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</si>
  <si>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</si>
  <si>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</si>
  <si>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</si>
  <si>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</si>
  <si>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</si>
  <si>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</si>
  <si>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</si>
  <si>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</si>
  <si>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</si>
  <si>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</si>
  <si>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</si>
  <si>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</si>
  <si>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</si>
  <si>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</si>
  <si>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</si>
  <si>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</si>
  <si>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</si>
  <si>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</si>
  <si>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</si>
  <si>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</si>
  <si>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</si>
  <si>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</si>
  <si>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</si>
  <si>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</si>
  <si>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</si>
  <si>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</si>
  <si>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</si>
  <si>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</si>
  <si>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</si>
  <si>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</si>
  <si>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</si>
  <si>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</si>
  <si>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</si>
  <si>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</si>
  <si>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</si>
  <si>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</si>
  <si>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</si>
  <si>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</si>
  <si>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</si>
  <si>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</si>
  <si>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</si>
  <si>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</si>
  <si>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</si>
  <si>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</si>
  <si>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</si>
  <si>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</si>
  <si>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</si>
  <si>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</si>
  <si>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</si>
  <si>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</si>
  <si>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</si>
  <si>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</si>
  <si>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</si>
  <si>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</si>
  <si>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</si>
  <si>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</si>
  <si>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</si>
  <si>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</si>
  <si>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</si>
  <si>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</si>
  <si>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</si>
  <si>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</si>
  <si>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</si>
  <si>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</si>
  <si>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</si>
  <si>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</si>
  <si>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</si>
  <si>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</si>
  <si>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</si>
  <si>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</si>
  <si>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</si>
  <si>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</si>
  <si>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</si>
  <si>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</si>
  <si>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</si>
  <si>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</si>
  <si>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</si>
  <si>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</si>
  <si>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</si>
  <si>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</si>
  <si>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</si>
  <si>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</si>
  <si>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</si>
  <si>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</si>
  <si>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</si>
  <si>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</si>
  <si>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</si>
  <si>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</si>
  <si>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</si>
  <si>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</si>
  <si>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</si>
  <si>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</si>
  <si>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</si>
  <si>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</si>
  <si>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</si>
  <si>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</si>
  <si>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</si>
  <si>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</si>
  <si>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</si>
  <si>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</si>
  <si>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</si>
  <si>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</si>
  <si>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</si>
  <si>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</si>
  <si>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</si>
  <si>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</si>
  <si>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</si>
  <si>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</si>
  <si>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</si>
  <si>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</si>
  <si>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</si>
  <si>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</si>
  <si>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</si>
  <si>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</si>
  <si>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</si>
  <si>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</si>
  <si>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</si>
  <si>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</si>
  <si>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</si>
  <si>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</si>
  <si>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</si>
  <si>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</si>
  <si>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</si>
  <si>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</si>
  <si>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</si>
  <si>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</si>
  <si>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</si>
  <si>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</si>
  <si>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</si>
  <si>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</si>
  <si>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</si>
  <si>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</si>
  <si>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</si>
  <si>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</si>
  <si>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</si>
  <si>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</si>
  <si>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</si>
  <si>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</si>
  <si>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</si>
  <si>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</si>
  <si>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</si>
  <si>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</si>
  <si>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</si>
  <si>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</si>
  <si>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</si>
  <si>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</si>
  <si>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</si>
  <si>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</si>
  <si>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</si>
  <si>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</si>
  <si>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</si>
  <si>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</si>
  <si>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</si>
  <si>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</si>
  <si>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</si>
  <si>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</si>
  <si>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</si>
  <si>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</si>
  <si>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</si>
  <si>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</si>
  <si>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</si>
  <si>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</si>
  <si>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</si>
  <si>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</si>
  <si>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</si>
  <si>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</si>
  <si>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</si>
  <si>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</si>
  <si>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</si>
  <si>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</si>
  <si>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</si>
  <si>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</si>
  <si>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</si>
  <si>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</si>
  <si>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</si>
  <si>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</si>
  <si>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</si>
  <si>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</si>
  <si>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</si>
  <si>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</si>
  <si>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</si>
  <si>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</si>
  <si>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</si>
  <si>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</si>
  <si>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</si>
  <si>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</si>
  <si>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</si>
  <si>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</si>
  <si>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</si>
  <si>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</si>
  <si>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</si>
  <si>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</si>
  <si>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</si>
  <si>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</si>
  <si>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</si>
  <si>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</si>
  <si>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</si>
  <si>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</si>
  <si>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</si>
  <si>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</si>
  <si>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</si>
  <si>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</si>
  <si>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</si>
  <si>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</si>
  <si>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</si>
  <si>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</si>
  <si>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</si>
  <si>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</si>
  <si>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</si>
  <si>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</si>
  <si>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</si>
  <si>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</si>
  <si>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</si>
  <si>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</si>
  <si>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</si>
  <si>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</si>
  <si>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</si>
  <si>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</si>
  <si>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</si>
  <si>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</si>
  <si>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</si>
  <si>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</si>
  <si>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</si>
  <si>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</si>
  <si>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</si>
  <si>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</si>
  <si>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</si>
  <si>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</si>
  <si>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</si>
  <si>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</si>
  <si>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</si>
  <si>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</si>
  <si>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</si>
  <si>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</si>
  <si>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</si>
  <si>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</si>
  <si>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</si>
  <si>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</si>
  <si>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</si>
  <si>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</si>
  <si>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</si>
  <si>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</si>
  <si>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</si>
  <si>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</si>
  <si>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</si>
  <si>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</si>
  <si>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</si>
  <si>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</si>
  <si>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</si>
  <si>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</si>
  <si>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</si>
  <si>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</si>
  <si>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</si>
  <si>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</si>
  <si>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</si>
  <si>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</si>
  <si>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</si>
  <si>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</si>
  <si>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</si>
  <si>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</si>
  <si>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</si>
  <si>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</si>
  <si>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</si>
  <si>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</si>
  <si>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</si>
  <si>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</si>
  <si>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</si>
  <si>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</si>
  <si>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</si>
  <si>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</si>
  <si>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</si>
  <si>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</si>
  <si>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</si>
  <si>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</si>
  <si>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</si>
  <si>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</si>
  <si>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</si>
  <si>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</si>
  <si>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</si>
  <si>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</si>
  <si>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</si>
  <si>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</si>
  <si>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</si>
  <si>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</si>
  <si>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</si>
  <si>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</si>
  <si>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</si>
  <si>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</si>
  <si>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</si>
  <si>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</si>
  <si>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</si>
  <si>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</si>
  <si>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</si>
  <si>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</si>
  <si>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</si>
  <si>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</si>
  <si>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</si>
  <si>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</si>
  <si>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</si>
  <si>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</si>
  <si>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</si>
  <si>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</si>
  <si>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</si>
  <si>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</si>
  <si>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</si>
  <si>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</si>
  <si>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</si>
  <si>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</si>
  <si>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</si>
  <si>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</si>
  <si>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</si>
  <si>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</si>
  <si>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</si>
  <si>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</si>
  <si>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</si>
  <si>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</si>
  <si>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</si>
  <si>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</si>
  <si>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</si>
  <si>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</si>
  <si>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</si>
  <si>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</si>
  <si>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</si>
  <si>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</si>
  <si>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</si>
  <si>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</si>
  <si>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</si>
  <si>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</si>
  <si>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</si>
  <si>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</si>
  <si>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</si>
  <si>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</si>
  <si>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</si>
  <si>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</si>
  <si>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</si>
  <si>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</si>
  <si>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</si>
  <si>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</si>
  <si>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</si>
  <si>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</si>
  <si>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</si>
  <si>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</si>
  <si>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</si>
  <si>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</si>
  <si>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</si>
  <si>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</si>
  <si>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</si>
  <si>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</si>
  <si>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</si>
  <si>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</si>
  <si>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</si>
  <si>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</si>
  <si>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</si>
  <si>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</si>
  <si>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</si>
  <si>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</si>
  <si>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</si>
  <si>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</si>
  <si>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</si>
  <si>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</si>
  <si>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</si>
  <si>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</si>
  <si>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</si>
  <si>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</si>
  <si>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</si>
  <si>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</si>
  <si>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</si>
  <si>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</si>
  <si>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</si>
  <si>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</si>
  <si>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</si>
  <si>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</si>
  <si>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</si>
  <si>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</si>
  <si>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</si>
  <si>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</si>
  <si>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</si>
  <si>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</si>
  <si>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</si>
  <si>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</si>
  <si>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</si>
  <si>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</si>
  <si>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</si>
  <si>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</si>
  <si>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</si>
  <si>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</si>
  <si>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</si>
  <si>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</si>
  <si>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</si>
  <si>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</si>
  <si>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</si>
  <si>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</si>
  <si>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</si>
  <si>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</si>
  <si>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</si>
  <si>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</si>
  <si>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</si>
  <si>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</si>
  <si>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</si>
  <si>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</si>
  <si>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</si>
  <si>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</si>
  <si>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</si>
  <si>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</si>
  <si>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</si>
  <si>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</si>
  <si>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</si>
  <si>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</si>
  <si>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</si>
  <si>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</si>
  <si>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</si>
  <si>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</si>
  <si>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</si>
  <si>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</si>
  <si>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</si>
  <si>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</si>
  <si>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</si>
  <si>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</si>
  <si>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</si>
  <si>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</si>
  <si>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</si>
  <si>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</si>
  <si>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</si>
  <si>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</si>
  <si>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</si>
  <si>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</si>
  <si>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</si>
  <si>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</si>
  <si>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</si>
  <si>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</si>
  <si>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</si>
  <si>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</si>
  <si>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</si>
  <si>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</si>
  <si>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</si>
  <si>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</si>
  <si>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</si>
  <si>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</si>
  <si>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</si>
  <si>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</si>
  <si>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</si>
  <si>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</si>
  <si>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</si>
  <si>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</si>
  <si>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</si>
  <si>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</si>
  <si>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</si>
  <si>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</si>
  <si>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</si>
  <si>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</si>
  <si>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</si>
  <si>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</si>
  <si>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</si>
  <si>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</si>
  <si>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</si>
  <si>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</si>
  <si>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</si>
  <si>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</si>
  <si>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</si>
  <si>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</si>
  <si>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</si>
  <si>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</si>
  <si>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</si>
  <si>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</si>
  <si>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</si>
  <si>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</si>
  <si>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</si>
  <si>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</si>
  <si>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</si>
  <si>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</si>
  <si>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</si>
  <si>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</si>
  <si>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</si>
  <si>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</si>
  <si>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</si>
  <si>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</si>
  <si>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</si>
  <si>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</si>
  <si>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</si>
  <si>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</si>
  <si>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</si>
  <si>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</si>
  <si>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</si>
  <si>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</si>
  <si>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</si>
  <si>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</si>
  <si>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</si>
  <si>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</si>
  <si>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</si>
  <si>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</si>
  <si>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</si>
  <si>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</si>
  <si>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</si>
  <si>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</si>
  <si>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</si>
  <si>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</si>
  <si>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</si>
  <si>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</si>
  <si>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</si>
  <si>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</si>
  <si>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</si>
  <si>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</si>
  <si>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</si>
  <si>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</si>
  <si>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</si>
  <si>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</si>
  <si>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</si>
  <si>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</si>
  <si>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</si>
  <si>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</si>
  <si>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</si>
  <si>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</si>
  <si>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</si>
  <si>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</si>
  <si>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</si>
  <si>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</si>
  <si>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</si>
  <si>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</si>
  <si>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</si>
  <si>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</si>
  <si>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</si>
  <si>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</si>
  <si>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</si>
  <si>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</si>
  <si>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</si>
  <si>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</si>
  <si>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</si>
  <si>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</si>
  <si>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</si>
  <si>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</si>
  <si>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</si>
  <si>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</si>
  <si>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</si>
  <si>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</si>
  <si>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</si>
  <si>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</si>
  <si>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</si>
  <si>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</si>
  <si>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</si>
  <si>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</si>
  <si>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</si>
  <si>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</si>
  <si>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</si>
  <si>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</si>
  <si>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</si>
  <si>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</si>
  <si>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</si>
  <si>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</si>
  <si>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</si>
  <si>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</si>
  <si>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</si>
  <si>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</si>
  <si>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</si>
  <si>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</si>
  <si>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</si>
  <si>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</si>
  <si>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</si>
  <si>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</si>
  <si>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</si>
  <si>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</si>
  <si>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</si>
  <si>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</si>
  <si>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</si>
  <si>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</si>
  <si>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</si>
  <si>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</si>
  <si>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</si>
  <si>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</si>
  <si>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</si>
  <si>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</si>
  <si>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</si>
  <si>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</si>
  <si>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</si>
  <si>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</si>
  <si>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</si>
  <si>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</si>
  <si>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</si>
  <si>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</si>
  <si>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</si>
  <si>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</si>
  <si>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</si>
  <si>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</si>
  <si>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</si>
  <si>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</si>
  <si>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</si>
  <si>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</si>
  <si>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</si>
  <si>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</si>
  <si>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</si>
  <si>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</si>
  <si>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</si>
  <si>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</si>
  <si>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</si>
  <si>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</si>
  <si>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</si>
  <si>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</si>
  <si>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</si>
  <si>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</si>
  <si>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</si>
  <si>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</si>
  <si>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</si>
  <si>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</si>
  <si>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</si>
  <si>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</si>
  <si>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</si>
  <si>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</si>
  <si>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</si>
  <si>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</si>
  <si>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</si>
  <si>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</si>
  <si>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</si>
  <si>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</si>
  <si>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</si>
  <si>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</si>
  <si>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</si>
  <si>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</si>
  <si>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</si>
  <si>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</si>
  <si>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</si>
  <si>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</si>
  <si>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</si>
  <si>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</si>
  <si>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</si>
  <si>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</si>
  <si>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</si>
  <si>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</si>
  <si>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</si>
  <si>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</si>
  <si>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</si>
  <si>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</si>
  <si>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</si>
  <si>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</si>
  <si>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</si>
  <si>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</si>
  <si>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</si>
  <si>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</si>
  <si>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</si>
  <si>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</si>
  <si>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</si>
  <si>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</si>
  <si>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</si>
  <si>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</si>
  <si>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</si>
  <si>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</si>
  <si>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</si>
  <si>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</si>
  <si>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</si>
  <si>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</si>
  <si>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</si>
  <si>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</si>
  <si>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</si>
  <si>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</si>
  <si>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</si>
  <si>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</si>
  <si>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</si>
  <si>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</si>
  <si>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</si>
  <si>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</si>
  <si>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</si>
  <si>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</si>
  <si>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</si>
  <si>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</si>
  <si>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</si>
  <si>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</si>
  <si>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</si>
  <si>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</si>
  <si>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</si>
  <si>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</si>
  <si>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</si>
  <si>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</si>
  <si>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</si>
  <si>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</si>
  <si>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</si>
  <si>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</si>
  <si>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</si>
  <si>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</si>
  <si>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</si>
  <si>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</si>
  <si>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</si>
  <si>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</si>
  <si>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</si>
  <si>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</si>
  <si>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</si>
  <si>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</si>
  <si>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</si>
  <si>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</si>
  <si>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</si>
  <si>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</si>
  <si>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</si>
  <si>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</si>
  <si>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</si>
  <si>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</si>
  <si>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</si>
  <si>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</si>
  <si>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</si>
  <si>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</si>
  <si>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</si>
  <si>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</si>
  <si>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</si>
  <si>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</si>
  <si>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</si>
  <si>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</si>
  <si>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</si>
  <si>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</si>
  <si>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</si>
  <si>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</si>
  <si>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</si>
  <si>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</si>
  <si>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</si>
  <si>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</si>
  <si>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</si>
  <si>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</si>
  <si>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</si>
  <si>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</si>
  <si>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</si>
  <si>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</si>
  <si>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</si>
  <si>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</si>
  <si>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</si>
  <si>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</si>
  <si>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</si>
  <si>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</si>
  <si>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</si>
  <si>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</si>
  <si>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</si>
  <si>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</si>
  <si>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</si>
  <si>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</si>
  <si>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</si>
  <si>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</si>
  <si>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</si>
  <si>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</si>
  <si>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</si>
  <si>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</si>
  <si>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</si>
  <si>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</si>
  <si>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</si>
  <si>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</si>
  <si>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</si>
  <si>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</si>
  <si>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</si>
  <si>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</si>
  <si>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</si>
  <si>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</si>
  <si>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</si>
  <si>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</si>
  <si>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</si>
  <si>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</si>
  <si>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</si>
  <si>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</si>
  <si>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</si>
  <si>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</si>
  <si>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</si>
  <si>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</si>
  <si>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</si>
  <si>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</si>
  <si>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</si>
  <si>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</si>
  <si>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</si>
  <si>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</si>
  <si>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</si>
  <si>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</si>
  <si>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</si>
  <si>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</si>
  <si>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</si>
  <si>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</si>
  <si>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</si>
  <si>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</si>
  <si>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</si>
  <si>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</si>
  <si>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</si>
  <si>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</si>
  <si>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</si>
  <si>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</si>
  <si>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</si>
  <si>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</si>
  <si>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</si>
  <si>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</si>
  <si>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</si>
  <si>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</si>
  <si>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</si>
  <si>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</si>
  <si>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</si>
  <si>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</si>
  <si>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</si>
  <si>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</si>
  <si>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</si>
  <si>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</si>
  <si>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</si>
  <si>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</si>
  <si>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</si>
  <si>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</si>
  <si>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</si>
  <si>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</si>
  <si>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</si>
  <si>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</si>
  <si>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</si>
  <si>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</si>
  <si>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</si>
  <si>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</si>
  <si>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</si>
  <si>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</si>
  <si>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</si>
  <si>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</si>
  <si>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</si>
  <si>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</si>
  <si>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</si>
  <si>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</si>
  <si>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</si>
  <si>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</si>
  <si>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</si>
  <si>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</si>
  <si>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</si>
  <si>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</si>
  <si>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</si>
  <si>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</si>
  <si>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</si>
  <si>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</si>
  <si>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</si>
  <si>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</si>
  <si>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</si>
  <si>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</si>
  <si>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</si>
  <si>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</si>
  <si>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</si>
  <si>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</si>
  <si>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</si>
  <si>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</si>
  <si>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</si>
  <si>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</si>
  <si>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</si>
  <si>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</si>
  <si>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</si>
  <si>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</si>
  <si>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</si>
  <si>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</si>
  <si>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</si>
  <si>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</si>
  <si>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</si>
  <si>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</si>
  <si>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</si>
  <si>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</si>
  <si>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</si>
  <si>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</si>
  <si>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</si>
  <si>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</si>
  <si>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</si>
  <si>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</si>
  <si>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</si>
  <si>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</si>
  <si>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</si>
  <si>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</si>
  <si>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</si>
  <si>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</si>
  <si>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</si>
  <si>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</si>
  <si>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</si>
  <si>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</si>
  <si>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</si>
  <si>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</si>
  <si>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</si>
  <si>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</si>
  <si>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</si>
  <si>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</si>
  <si>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</si>
  <si>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</si>
  <si>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</si>
  <si>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</si>
  <si>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</si>
  <si>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</si>
  <si>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</si>
  <si>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</si>
  <si>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</si>
  <si>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</si>
  <si>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</si>
  <si>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</si>
  <si>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</si>
  <si>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</si>
  <si>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</si>
  <si>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</si>
  <si>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</si>
  <si>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</si>
  <si>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</si>
  <si>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</si>
  <si>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</si>
  <si>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</si>
  <si>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</si>
  <si>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</si>
  <si>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</si>
  <si>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</si>
  <si>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</si>
  <si>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</si>
  <si>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</si>
  <si>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</si>
  <si>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</si>
  <si>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</si>
  <si>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</si>
  <si>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</si>
  <si>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</si>
  <si>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</si>
  <si>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</si>
  <si>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</si>
  <si>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</si>
  <si>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</si>
  <si>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</si>
  <si>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</si>
  <si>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</si>
  <si>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</si>
  <si>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</si>
  <si>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</si>
  <si>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</si>
  <si>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</si>
  <si>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</si>
  <si>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</si>
  <si>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</si>
  <si>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</si>
  <si>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</si>
  <si>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</si>
  <si>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</si>
  <si>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</si>
  <si>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</si>
  <si>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</si>
  <si>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</si>
  <si>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</si>
  <si>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</si>
  <si>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</si>
  <si>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</si>
  <si>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</si>
  <si>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</si>
  <si>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</si>
  <si>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</si>
  <si>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</si>
  <si>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</si>
  <si>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</si>
  <si>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</si>
  <si>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</si>
  <si>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</si>
  <si>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</si>
  <si>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</si>
  <si>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</si>
  <si>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</si>
  <si>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</si>
  <si>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</si>
  <si>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</si>
  <si>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</si>
  <si>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</si>
  <si>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</si>
  <si>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</si>
  <si>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</si>
  <si>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</si>
  <si>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</si>
  <si>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</si>
  <si>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</si>
  <si>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</si>
  <si>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</si>
  <si>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</si>
  <si>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</si>
  <si>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</si>
  <si>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</si>
  <si>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</si>
  <si>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</si>
  <si>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</si>
  <si>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</si>
  <si>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</si>
  <si>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</si>
  <si>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</si>
  <si>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</si>
  <si>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</si>
  <si>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</si>
  <si>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</si>
  <si>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</si>
  <si>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</si>
  <si>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</si>
  <si>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</si>
  <si>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</si>
  <si>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</si>
  <si>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</si>
  <si>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</si>
  <si>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</si>
  <si>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</si>
  <si>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</si>
  <si>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</si>
  <si>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</si>
  <si>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</si>
  <si>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</si>
  <si>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</si>
  <si>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</si>
  <si>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</si>
  <si>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</si>
  <si>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</si>
  <si>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</si>
  <si>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</si>
  <si>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</si>
  <si>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</si>
  <si>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</si>
  <si>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</si>
  <si>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</si>
  <si>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</si>
  <si>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</si>
  <si>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</si>
  <si>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</si>
  <si>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</si>
  <si>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</si>
  <si>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</si>
  <si>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</si>
  <si>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</si>
  <si>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</si>
  <si>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</si>
  <si>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</si>
  <si>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</si>
  <si>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</si>
  <si>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</si>
  <si>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</si>
  <si>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</si>
  <si>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</si>
  <si>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</si>
  <si>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</si>
  <si>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</si>
  <si>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</si>
  <si>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</si>
  <si>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</si>
  <si>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</si>
  <si>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</si>
  <si>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</si>
  <si>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</si>
  <si>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</si>
  <si>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</si>
  <si>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</si>
  <si>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</si>
  <si>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</si>
  <si>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</si>
  <si>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</si>
  <si>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</si>
  <si>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</si>
  <si>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</si>
  <si>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</si>
  <si>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</si>
  <si>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</si>
  <si>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</si>
  <si>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</si>
  <si>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</si>
  <si>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</si>
  <si>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</si>
  <si>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</si>
  <si>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</si>
  <si>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</si>
  <si>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</si>
  <si>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</si>
  <si>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</si>
  <si>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</si>
  <si>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</si>
  <si>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</si>
  <si>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</si>
  <si>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</si>
  <si>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</si>
  <si>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</si>
  <si>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</si>
  <si>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</si>
  <si>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</si>
  <si>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</si>
  <si>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</si>
  <si>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</si>
  <si>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</si>
  <si>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</si>
  <si>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</si>
  <si>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</si>
  <si>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</si>
  <si>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</si>
  <si>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</si>
  <si>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</si>
  <si>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</si>
  <si>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</si>
  <si>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</si>
  <si>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</si>
  <si>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</si>
  <si>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</si>
  <si>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</si>
  <si>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</si>
  <si>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</si>
  <si>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</si>
  <si>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</si>
  <si>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</si>
  <si>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</si>
  <si>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</si>
  <si>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</si>
  <si>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</si>
  <si>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</si>
  <si>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</si>
  <si>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</si>
  <si>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</si>
  <si>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</si>
  <si>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</si>
  <si>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</si>
  <si>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</si>
  <si>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</si>
  <si>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</si>
  <si>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</si>
  <si>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</si>
  <si>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</si>
  <si>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</si>
  <si>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</si>
  <si>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</si>
  <si>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</si>
  <si>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</si>
  <si>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</si>
  <si>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</si>
  <si>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</si>
  <si>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</si>
  <si>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</si>
  <si>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</si>
  <si>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</si>
  <si>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</si>
  <si>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</si>
  <si>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</si>
  <si>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</si>
  <si>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</si>
  <si>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</si>
  <si>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</si>
  <si>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</si>
  <si>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</si>
  <si>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</si>
  <si>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</si>
  <si>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</si>
  <si>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</si>
  <si>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</si>
  <si>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</si>
  <si>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</si>
  <si>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</si>
  <si>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</si>
  <si>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</si>
  <si>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</si>
  <si>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</si>
  <si>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</si>
  <si>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</si>
  <si>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</si>
  <si>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</si>
  <si>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</si>
  <si>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</si>
  <si>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</si>
  <si>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</si>
  <si>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</si>
  <si>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</si>
  <si>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</si>
  <si>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</si>
  <si>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</si>
  <si>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</si>
  <si>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</si>
  <si>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</si>
  <si>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</si>
  <si>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</si>
  <si>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</si>
  <si>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</si>
  <si>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</si>
  <si>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</si>
  <si>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</si>
  <si>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</si>
  <si>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</si>
  <si>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</si>
  <si>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</si>
  <si>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</si>
  <si>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</si>
  <si>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</si>
  <si>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</si>
  <si>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</si>
  <si>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</si>
  <si>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</si>
  <si>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</si>
  <si>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</si>
  <si>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</si>
  <si>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</si>
  <si>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</si>
  <si>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</si>
  <si>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</si>
  <si>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</si>
  <si>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</si>
  <si>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</si>
  <si>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</si>
  <si>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</si>
  <si>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</si>
  <si>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</si>
  <si>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</si>
  <si>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</si>
  <si>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</si>
  <si>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</si>
  <si>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</si>
  <si>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</si>
  <si>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</si>
  <si>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</si>
  <si>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</si>
  <si>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</si>
  <si>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</si>
  <si>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</si>
  <si>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</si>
  <si>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</si>
  <si>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</si>
  <si>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</si>
  <si>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</si>
  <si>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</si>
  <si>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</si>
  <si>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</si>
  <si>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</si>
  <si>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</si>
  <si>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</si>
  <si>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</si>
  <si>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</si>
  <si>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</si>
  <si>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</si>
  <si>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</si>
  <si>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</si>
  <si>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</si>
  <si>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</si>
  <si>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</si>
  <si>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</si>
  <si>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</si>
  <si>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</si>
  <si>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</si>
  <si>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</si>
  <si>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</si>
  <si>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</si>
  <si>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</si>
  <si>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</si>
  <si>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</si>
  <si>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</si>
  <si>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</si>
  <si>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</si>
  <si>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</si>
  <si>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</si>
  <si>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</si>
  <si>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</si>
  <si>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</si>
  <si>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</si>
  <si>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</si>
  <si>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</si>
  <si>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</si>
  <si>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</si>
  <si>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</si>
  <si>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</si>
  <si>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</si>
  <si>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</si>
  <si>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</si>
  <si>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</si>
  <si>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</si>
  <si>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</si>
  <si>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</si>
  <si>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</si>
  <si>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</si>
  <si>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</si>
  <si>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</si>
  <si>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</si>
  <si>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</si>
  <si>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</si>
  <si>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</si>
  <si>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</si>
  <si>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</si>
  <si>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</si>
  <si>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</si>
  <si>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</si>
  <si>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</si>
  <si>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</si>
  <si>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</si>
  <si>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</si>
  <si>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</si>
  <si>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</si>
  <si>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</si>
  <si>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</si>
  <si>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</si>
  <si>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</si>
  <si>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</si>
  <si>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</si>
  <si>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</si>
  <si>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</si>
  <si>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</si>
  <si>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</si>
  <si>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</si>
  <si>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</si>
  <si>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</si>
  <si>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</si>
  <si>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</si>
  <si>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</si>
  <si>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</si>
  <si>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</si>
  <si>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</si>
  <si>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</si>
  <si>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</si>
  <si>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</si>
  <si>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</si>
  <si>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</si>
  <si>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</si>
  <si>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</si>
  <si>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</si>
  <si>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</si>
  <si>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</si>
  <si>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</si>
  <si>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</si>
  <si>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</si>
  <si>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</si>
  <si>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</si>
  <si>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</si>
  <si>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</si>
  <si>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</si>
  <si>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</si>
  <si>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</si>
  <si>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</si>
  <si>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</si>
  <si>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</si>
  <si>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</si>
  <si>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</si>
  <si>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</si>
  <si>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</si>
  <si>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</si>
  <si>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</si>
  <si>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</si>
  <si>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</si>
  <si>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</si>
  <si>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</si>
  <si>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</si>
  <si>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</si>
  <si>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</si>
  <si>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</si>
  <si>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</si>
  <si>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</si>
  <si>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</si>
  <si>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</si>
  <si>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</si>
  <si>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</si>
  <si>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</si>
  <si>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</si>
  <si>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</si>
  <si>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</si>
  <si>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</si>
  <si>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</si>
  <si>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</si>
  <si>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</si>
  <si>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</si>
  <si>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</si>
  <si>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</si>
  <si>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</si>
  <si>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</si>
  <si>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</si>
  <si>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</si>
  <si>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</si>
  <si>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</si>
  <si>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</si>
  <si>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</si>
  <si>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</si>
  <si>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</si>
  <si>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</si>
  <si>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</si>
  <si>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</si>
  <si>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</si>
  <si>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</si>
  <si>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</si>
  <si>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</si>
  <si>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</si>
  <si>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</si>
  <si>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</si>
  <si>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</si>
  <si>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</si>
  <si>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</si>
  <si>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</si>
  <si>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</si>
  <si>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</si>
  <si>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</si>
  <si>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</si>
  <si>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</si>
  <si>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</si>
  <si>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</si>
  <si>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</si>
  <si>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</si>
  <si>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</si>
  <si>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</si>
  <si>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</si>
  <si>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</si>
  <si>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</si>
  <si>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</si>
  <si>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</si>
  <si>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</si>
  <si>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</si>
  <si>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</si>
  <si>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</si>
  <si>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</si>
  <si>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</si>
  <si>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</si>
  <si>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</si>
  <si>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</si>
  <si>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</si>
  <si>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</si>
  <si>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</si>
  <si>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</si>
  <si>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</si>
  <si>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</si>
  <si>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</si>
  <si>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</si>
  <si>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</si>
  <si>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</si>
  <si>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</si>
  <si>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</si>
  <si>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</si>
  <si>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</si>
  <si>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</si>
  <si>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</si>
  <si>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</si>
  <si>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</si>
  <si>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</si>
  <si>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</si>
  <si>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</si>
  <si>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</si>
  <si>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</si>
  <si>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</si>
  <si>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</si>
  <si>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</si>
  <si>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</si>
  <si>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</si>
  <si>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</si>
  <si>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</si>
  <si>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</si>
  <si>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</si>
  <si>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</si>
  <si>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</si>
  <si>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</si>
  <si>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</si>
  <si>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</si>
  <si>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</si>
  <si>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</si>
  <si>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</si>
  <si>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</si>
  <si>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</si>
  <si>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</si>
  <si>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</si>
  <si>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</si>
  <si>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</si>
  <si>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</si>
  <si>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</si>
  <si>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</si>
  <si>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</si>
  <si>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</si>
  <si>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</si>
  <si>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</si>
  <si>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</si>
  <si>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</si>
  <si>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</si>
  <si>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</si>
  <si>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</si>
  <si>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</si>
  <si>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</si>
  <si>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</si>
  <si>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</si>
  <si>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</si>
  <si>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</si>
  <si>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</si>
  <si>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</si>
  <si>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</si>
  <si>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</si>
  <si>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</si>
  <si>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</si>
  <si>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</si>
  <si>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</si>
  <si>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</si>
  <si>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</si>
  <si>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</si>
  <si>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</si>
  <si>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</si>
  <si>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</si>
  <si>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</si>
  <si>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</si>
  <si>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</si>
  <si>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</si>
  <si>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</si>
  <si>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</si>
  <si>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</si>
  <si>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</si>
  <si>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</si>
  <si>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</si>
  <si>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</si>
  <si>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</si>
  <si>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</si>
  <si>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</si>
  <si>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</si>
  <si>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</si>
  <si>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</si>
  <si>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</si>
  <si>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</si>
  <si>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</si>
  <si>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</si>
  <si>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</si>
  <si>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</si>
  <si>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</si>
  <si>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</si>
  <si>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</si>
  <si>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</si>
  <si>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</si>
  <si>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</si>
  <si>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</si>
  <si>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</si>
  <si>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</si>
  <si>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</si>
  <si>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</si>
  <si>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</si>
  <si>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</si>
  <si>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</si>
  <si>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</si>
  <si>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</si>
  <si>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</si>
  <si>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</si>
  <si>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</si>
  <si>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</si>
  <si>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</si>
  <si>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</si>
  <si>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</si>
  <si>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</si>
  <si>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</si>
  <si>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</si>
  <si>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</si>
  <si>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</si>
  <si>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</si>
  <si>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</si>
  <si>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</si>
  <si>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</si>
  <si>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</si>
  <si>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</si>
  <si>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</si>
  <si>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</si>
  <si>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</si>
  <si>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</si>
  <si>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</si>
  <si>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</si>
  <si>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</si>
  <si>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</si>
  <si>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</si>
  <si>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</si>
  <si>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</si>
  <si>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</si>
  <si>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</si>
  <si>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</si>
  <si>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</si>
  <si>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</si>
  <si>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</si>
  <si>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</si>
  <si>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</si>
  <si>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</si>
  <si>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</si>
  <si>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</si>
  <si>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</si>
  <si>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</si>
  <si>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</si>
  <si>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</si>
  <si>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</si>
  <si>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</si>
  <si>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</si>
  <si>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</si>
  <si>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</si>
  <si>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</si>
  <si>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</si>
  <si>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</si>
  <si>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</si>
  <si>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</si>
  <si>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</si>
  <si>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</si>
  <si>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</si>
  <si>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</si>
  <si>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</si>
  <si>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</si>
  <si>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</si>
  <si>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</si>
  <si>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</si>
  <si>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</si>
  <si>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</si>
  <si>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</si>
  <si>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</si>
  <si>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</si>
  <si>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</si>
  <si>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</si>
  <si>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</si>
  <si>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</si>
  <si>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</si>
  <si>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</si>
  <si>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</si>
  <si>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</si>
  <si>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</si>
  <si>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</si>
  <si>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</si>
  <si>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</si>
  <si>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</si>
  <si>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</si>
  <si>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</si>
  <si>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</si>
  <si>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</si>
  <si>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</si>
  <si>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</si>
  <si>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</si>
  <si>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</si>
  <si>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</si>
  <si>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</si>
  <si>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</si>
  <si>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</si>
  <si>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</si>
  <si>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</si>
  <si>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</si>
  <si>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</si>
  <si>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</si>
  <si>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</si>
  <si>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</si>
  <si>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</si>
  <si>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</si>
  <si>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</si>
  <si>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</si>
  <si>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</si>
  <si>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</si>
  <si>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</si>
  <si>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</si>
  <si>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</si>
  <si>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</si>
  <si>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</si>
  <si>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</si>
  <si>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</si>
  <si>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</si>
  <si>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</si>
  <si>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</si>
  <si>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</si>
  <si>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</si>
  <si>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</si>
  <si>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</si>
  <si>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</si>
  <si>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</si>
  <si>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</si>
  <si>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</si>
  <si>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</si>
  <si>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</si>
  <si>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</si>
  <si>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</si>
  <si>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</si>
  <si>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</si>
  <si>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</si>
  <si>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</si>
  <si>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</si>
  <si>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</si>
  <si>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</si>
  <si>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</si>
  <si>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</si>
  <si>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</si>
  <si>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</si>
  <si>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</si>
  <si>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</si>
  <si>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</si>
  <si>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</si>
  <si>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</si>
  <si>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</si>
  <si>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</si>
  <si>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</si>
  <si>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</si>
  <si>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</si>
  <si>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</si>
  <si>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</si>
  <si>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</si>
  <si>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</si>
  <si>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</si>
  <si>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</si>
  <si>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</si>
  <si>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</si>
  <si>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</si>
  <si>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</si>
  <si>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</si>
  <si>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</si>
  <si>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</si>
  <si>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</si>
  <si>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</si>
  <si>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</si>
  <si>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</si>
  <si>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</si>
  <si>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</si>
  <si>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</si>
  <si>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</si>
  <si>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</si>
  <si>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</si>
  <si>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</si>
  <si>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</si>
  <si>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</si>
  <si>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</si>
  <si>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</si>
  <si>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</si>
  <si>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</si>
  <si>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</si>
  <si>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</si>
  <si>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</si>
  <si>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</si>
  <si>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</si>
  <si>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</si>
  <si>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</si>
  <si>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</si>
  <si>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</si>
  <si>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</si>
  <si>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</si>
  <si>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</si>
  <si>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</si>
  <si>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</si>
  <si>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</si>
  <si>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</si>
  <si>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</si>
  <si>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</si>
  <si>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</si>
  <si>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</si>
  <si>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</si>
  <si>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</si>
  <si>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</si>
  <si>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</si>
  <si>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</si>
  <si>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</si>
  <si>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</si>
  <si>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</si>
  <si>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</si>
  <si>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</si>
  <si>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</si>
  <si>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</si>
  <si>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</si>
  <si>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</si>
  <si>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</si>
  <si>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</si>
  <si>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</si>
  <si>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</si>
  <si>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</si>
  <si>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</si>
  <si>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</si>
  <si>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</si>
  <si>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</si>
  <si>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</si>
  <si>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</si>
  <si>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</si>
  <si>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</si>
  <si>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</si>
  <si>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</si>
  <si>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</si>
  <si>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</si>
  <si>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</si>
  <si>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</si>
  <si>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</si>
  <si>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</si>
  <si>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</si>
  <si>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</si>
  <si>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</si>
  <si>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</si>
  <si>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</si>
  <si>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</si>
  <si>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</si>
  <si>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</si>
  <si>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</si>
  <si>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</si>
  <si>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</si>
  <si>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</si>
  <si>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</si>
  <si>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</si>
  <si>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</si>
  <si>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</si>
  <si>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</si>
  <si>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</si>
  <si>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</si>
  <si>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</si>
  <si>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</si>
  <si>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</si>
  <si>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</si>
  <si>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</si>
  <si>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</si>
  <si>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</si>
  <si>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</si>
  <si>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</si>
  <si>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</si>
  <si>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</si>
  <si>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</si>
  <si>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</si>
  <si>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</si>
  <si>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</si>
  <si>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</si>
  <si>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</si>
  <si>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</si>
  <si>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</si>
  <si>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</si>
  <si>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</si>
  <si>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</si>
  <si>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</si>
  <si>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</si>
  <si>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</si>
  <si>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</si>
  <si>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</si>
  <si>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</si>
  <si>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</si>
  <si>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</si>
  <si>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</si>
  <si>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</si>
  <si>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</si>
  <si>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</si>
  <si>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</si>
  <si>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</si>
  <si>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</si>
  <si>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</si>
  <si>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</si>
  <si>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</si>
  <si>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</si>
  <si>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</si>
  <si>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</si>
  <si>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</si>
  <si>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</si>
  <si>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</si>
  <si>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</si>
  <si>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</si>
  <si>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</si>
  <si>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</si>
  <si>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</si>
  <si>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</si>
  <si>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</si>
  <si>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</si>
  <si>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</si>
  <si>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</si>
  <si>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</si>
  <si>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</si>
  <si>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</si>
  <si>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</si>
  <si>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</si>
  <si>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</si>
  <si>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</si>
  <si>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</si>
  <si>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</si>
  <si>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</si>
  <si>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</si>
  <si>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</si>
  <si>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</si>
  <si>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</si>
  <si>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</si>
  <si>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</si>
  <si>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</si>
  <si>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</si>
  <si>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</si>
  <si>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</si>
  <si>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</si>
  <si>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</si>
  <si>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</si>
  <si>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</si>
  <si>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</si>
  <si>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</si>
  <si>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</si>
  <si>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</si>
  <si>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</si>
  <si>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</si>
  <si>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</si>
  <si>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</si>
  <si>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</si>
  <si>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</si>
  <si>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</si>
  <si>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</si>
  <si>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</si>
  <si>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</si>
  <si>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</si>
  <si>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</si>
  <si>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</si>
  <si>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</si>
  <si>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</si>
  <si>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</si>
  <si>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</si>
  <si>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</si>
  <si>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</si>
  <si>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</si>
  <si>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</si>
  <si>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</si>
  <si>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</si>
  <si>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</si>
  <si>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</si>
  <si>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</si>
  <si>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</si>
  <si>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</si>
  <si>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</si>
  <si>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</si>
  <si>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</si>
  <si>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</si>
  <si>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</si>
  <si>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</si>
  <si>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</si>
  <si>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</si>
  <si>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</si>
  <si>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</si>
  <si>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</si>
  <si>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</si>
  <si>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</si>
  <si>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</si>
  <si>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</si>
  <si>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</si>
  <si>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</si>
  <si>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</si>
  <si>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</si>
  <si>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</si>
  <si>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</si>
  <si>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</si>
  <si>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</si>
  <si>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</si>
  <si>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</si>
  <si>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</si>
  <si>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</si>
  <si>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</si>
  <si>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</si>
  <si>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</si>
  <si>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</si>
  <si>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</si>
  <si>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</si>
  <si>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</si>
  <si>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</si>
  <si>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</si>
  <si>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</si>
  <si>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</si>
  <si>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</si>
  <si>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</si>
  <si>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</si>
  <si>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</si>
  <si>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</si>
  <si>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</si>
  <si>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</si>
  <si>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</si>
  <si>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</si>
  <si>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</si>
  <si>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</si>
  <si>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</si>
  <si>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</si>
  <si>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</si>
  <si>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</si>
  <si>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</si>
  <si>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</si>
  <si>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</si>
  <si>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</si>
  <si>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</si>
  <si>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</si>
  <si>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</si>
  <si>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</si>
  <si>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</si>
  <si>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</si>
  <si>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</si>
  <si>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</si>
  <si>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</si>
  <si>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</si>
  <si>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</si>
  <si>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</si>
  <si>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</si>
  <si>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</si>
  <si>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</si>
  <si>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</si>
  <si>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</si>
  <si>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</si>
  <si>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</si>
  <si>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</si>
  <si>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</si>
  <si>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</si>
  <si>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</si>
  <si>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</si>
  <si>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</si>
  <si>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</si>
  <si>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</si>
  <si>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</si>
  <si>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</si>
  <si>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</si>
  <si>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</si>
  <si>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</si>
  <si>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</si>
  <si>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</si>
  <si>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</si>
  <si>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</si>
  <si>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</si>
  <si>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</si>
  <si>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</si>
  <si>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</si>
  <si>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</si>
  <si>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</si>
  <si>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</si>
  <si>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</si>
  <si>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</si>
  <si>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</si>
  <si>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</si>
  <si>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</si>
  <si>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</si>
  <si>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</si>
  <si>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</si>
  <si>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</si>
  <si>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</si>
  <si>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</si>
  <si>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</si>
  <si>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</si>
  <si>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</si>
  <si>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</si>
  <si>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</si>
  <si>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</si>
  <si>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</si>
  <si>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</si>
  <si>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</si>
  <si>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</si>
  <si>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</si>
  <si>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</si>
  <si>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</si>
  <si>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</si>
  <si>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</si>
  <si>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</si>
  <si>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</si>
  <si>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</si>
  <si>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</si>
  <si>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</si>
  <si>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</si>
  <si>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</si>
  <si>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</si>
  <si>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</si>
  <si>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</si>
  <si>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</si>
  <si>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</si>
  <si>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</si>
  <si>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</si>
  <si>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</si>
  <si>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</si>
  <si>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</si>
  <si>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</si>
  <si>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</si>
  <si>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</si>
  <si>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</si>
  <si>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</si>
  <si>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</si>
  <si>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</si>
  <si>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</si>
  <si>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</si>
  <si>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</si>
  <si>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</si>
  <si>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</si>
  <si>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</si>
  <si>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</si>
  <si>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</si>
  <si>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</si>
  <si>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</si>
  <si>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</si>
  <si>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</si>
  <si>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</si>
  <si>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</si>
  <si>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</si>
  <si>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</si>
  <si>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</si>
  <si>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</si>
  <si>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</si>
  <si>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</si>
  <si>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</si>
  <si>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</si>
  <si>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</si>
  <si>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</si>
  <si>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</si>
  <si>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</si>
  <si>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</si>
  <si>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</si>
  <si>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</si>
  <si>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</si>
  <si>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</si>
  <si>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</si>
  <si>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</si>
  <si>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</si>
  <si>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</si>
  <si>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</si>
  <si>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</si>
  <si>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</si>
  <si>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</si>
  <si>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</si>
  <si>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</si>
  <si>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</si>
  <si>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</si>
  <si>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</si>
  <si>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</si>
  <si>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</si>
  <si>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</si>
  <si>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</si>
  <si>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</si>
  <si>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</si>
  <si>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</si>
  <si>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</si>
  <si>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</si>
  <si>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</si>
  <si>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</si>
  <si>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</si>
  <si>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</si>
  <si>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</si>
  <si>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</si>
  <si>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</si>
  <si>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</si>
  <si>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</si>
  <si>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</si>
  <si>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</si>
  <si>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</si>
  <si>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</si>
  <si>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</si>
  <si>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</si>
  <si>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</si>
  <si>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</si>
  <si>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</si>
  <si>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</si>
  <si>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</si>
  <si>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</si>
  <si>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</si>
  <si>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</si>
  <si>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</si>
  <si>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</si>
  <si>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</si>
  <si>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</si>
  <si>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</si>
  <si>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</si>
  <si>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</si>
  <si>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</si>
  <si>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</si>
  <si>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</si>
  <si>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</si>
  <si>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</si>
  <si>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</si>
  <si>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</si>
  <si>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</si>
  <si>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</si>
  <si>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</si>
  <si>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</si>
  <si>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</si>
  <si>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</si>
  <si>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</si>
  <si>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</si>
  <si>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</si>
  <si>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</si>
  <si>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</si>
  <si>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</si>
  <si>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</si>
  <si>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</si>
  <si>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</si>
  <si>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</si>
  <si>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</si>
  <si>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</si>
  <si>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</si>
  <si>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</si>
  <si>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</si>
  <si>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</si>
  <si>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</si>
  <si>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</si>
  <si>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</si>
  <si>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</si>
  <si>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</si>
  <si>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</si>
  <si>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</si>
  <si>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</si>
  <si>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</si>
  <si>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</si>
  <si>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</si>
  <si>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</si>
  <si>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</si>
  <si>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</si>
  <si>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</si>
  <si>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</si>
  <si>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</si>
  <si>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</si>
  <si>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</si>
  <si>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</si>
  <si>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</si>
  <si>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</si>
  <si>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</si>
  <si>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</si>
  <si>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</si>
  <si>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</si>
  <si>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</si>
  <si>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</si>
  <si>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</si>
  <si>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</si>
  <si>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</si>
  <si>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</si>
  <si>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</si>
  <si>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</si>
  <si>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</si>
  <si>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</si>
  <si>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</si>
  <si>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</si>
  <si>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</si>
  <si>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</si>
  <si>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</si>
  <si>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</si>
  <si>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</si>
  <si>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</si>
  <si>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</si>
  <si>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</si>
  <si>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</si>
  <si>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</si>
  <si>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</si>
  <si>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</si>
  <si>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</si>
  <si>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</si>
  <si>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</si>
  <si>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</si>
  <si>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</si>
  <si>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</si>
  <si>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</si>
  <si>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</si>
  <si>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</si>
  <si>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</si>
  <si>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</si>
  <si>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</si>
  <si>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</si>
  <si>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</si>
  <si>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</si>
  <si>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</si>
  <si>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</si>
  <si>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</si>
  <si>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</si>
  <si>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</si>
  <si>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</si>
  <si>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</si>
  <si>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</si>
  <si>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</si>
  <si>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</si>
  <si>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</si>
  <si>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</si>
  <si>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</si>
  <si>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</si>
  <si>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</si>
  <si>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</si>
  <si>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</si>
  <si>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</si>
  <si>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</si>
  <si>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</si>
  <si>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</si>
  <si>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</si>
  <si>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</si>
  <si>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</si>
  <si>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</si>
  <si>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</si>
  <si>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</si>
  <si>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</si>
  <si>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</si>
  <si>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</si>
  <si>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</si>
  <si>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</si>
  <si>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</si>
  <si>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</si>
  <si>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</si>
  <si>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</si>
  <si>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</si>
  <si>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</si>
  <si>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</si>
  <si>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</si>
  <si>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</si>
  <si>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</si>
  <si>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</si>
  <si>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</si>
  <si>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</si>
  <si>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</si>
  <si>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</si>
  <si>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</si>
  <si>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</si>
  <si>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</si>
  <si>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</si>
  <si>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</si>
  <si>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</si>
  <si>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</si>
  <si>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</si>
  <si>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</si>
  <si>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</si>
  <si>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</si>
  <si>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</si>
  <si>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</si>
  <si>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</si>
  <si>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</si>
  <si>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</si>
  <si>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</si>
  <si>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</si>
  <si>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</si>
  <si>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</si>
  <si>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</si>
  <si>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</si>
  <si>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</si>
  <si>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</si>
  <si>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</si>
  <si>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</si>
  <si>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</si>
  <si>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</si>
  <si>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</si>
  <si>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</si>
  <si>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</si>
  <si>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</si>
  <si>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</si>
  <si>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</si>
  <si>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</si>
  <si>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</si>
  <si>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</si>
  <si>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</si>
  <si>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</si>
  <si>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</si>
  <si>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</si>
  <si>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</si>
  <si>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</si>
  <si>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</si>
  <si>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</si>
  <si>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</si>
  <si>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</si>
  <si>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</si>
  <si>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</si>
  <si>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</si>
  <si>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</si>
  <si>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</si>
  <si>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</si>
  <si>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</si>
  <si>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</si>
  <si>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</si>
  <si>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</si>
  <si>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</si>
  <si>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</si>
  <si>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</si>
  <si>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</si>
  <si>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</si>
  <si>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</si>
  <si>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</si>
  <si>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</si>
  <si>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</si>
  <si>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</si>
  <si>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</si>
  <si>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</si>
  <si>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</si>
  <si>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</si>
  <si>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</si>
  <si>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</si>
  <si>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</si>
  <si>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</si>
  <si>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</si>
  <si>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</si>
  <si>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</si>
  <si>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</si>
  <si>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</si>
  <si>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</si>
  <si>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</si>
  <si>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</si>
  <si>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</si>
  <si>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</si>
  <si>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</si>
  <si>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</si>
  <si>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</si>
  <si>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</si>
  <si>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</si>
  <si>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</si>
  <si>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</si>
  <si>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</si>
  <si>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</si>
  <si>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</si>
  <si>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</si>
  <si>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</si>
  <si>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</si>
  <si>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</si>
  <si>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</si>
  <si>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</si>
  <si>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</si>
  <si>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</si>
  <si>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</si>
  <si>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</si>
  <si>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</si>
  <si>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</si>
  <si>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</si>
  <si>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</si>
  <si>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</si>
  <si>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</si>
  <si>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</si>
  <si>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</si>
  <si>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</si>
  <si>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</si>
  <si>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</si>
  <si>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</si>
  <si>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</si>
  <si>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</si>
  <si>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</si>
  <si>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</si>
  <si>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</si>
  <si>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</si>
  <si>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</si>
  <si>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</si>
  <si>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</si>
  <si>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</si>
  <si>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</si>
  <si>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</si>
  <si>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</si>
  <si>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</si>
  <si>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</si>
  <si>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</si>
  <si>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</si>
  <si>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</si>
  <si>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</si>
  <si>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</si>
  <si>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</si>
  <si>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</si>
  <si>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</si>
  <si>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</si>
  <si>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</si>
  <si>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</si>
  <si>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</si>
  <si>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</si>
  <si>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</si>
  <si>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</si>
  <si>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</si>
  <si>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</si>
  <si>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</si>
  <si>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</si>
  <si>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</si>
  <si>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</si>
  <si>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</si>
  <si>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</si>
  <si>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</si>
  <si>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</si>
  <si>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</si>
  <si>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</si>
  <si>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</si>
  <si>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</si>
  <si>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</si>
  <si>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</si>
  <si>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</si>
  <si>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</si>
  <si>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</si>
  <si>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</si>
  <si>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</si>
  <si>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</si>
  <si>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</si>
  <si>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</si>
  <si>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</si>
  <si>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</si>
  <si>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</si>
  <si>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</si>
  <si>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</si>
  <si>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</si>
  <si>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</si>
  <si>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</si>
  <si>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</si>
  <si>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</si>
  <si>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</si>
  <si>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</si>
  <si>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</si>
  <si>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</si>
  <si>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</si>
  <si>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</si>
  <si>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</si>
  <si>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</si>
  <si>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</si>
  <si>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</si>
  <si>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</si>
  <si>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</si>
  <si>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</si>
  <si>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</si>
  <si>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</si>
  <si>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</si>
  <si>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</si>
  <si>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</si>
  <si>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</si>
  <si>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</si>
  <si>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</si>
  <si>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</si>
  <si>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</si>
  <si>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</si>
  <si>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</si>
  <si>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</si>
  <si>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</si>
  <si>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</si>
  <si>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</si>
  <si>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</si>
  <si>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</si>
  <si>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</si>
  <si>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</si>
  <si>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</si>
  <si>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</si>
  <si>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</si>
  <si>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</si>
  <si>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</si>
  <si>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</si>
  <si>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</si>
  <si>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</si>
  <si>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</si>
  <si>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</si>
  <si>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</si>
  <si>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</si>
  <si>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</si>
  <si>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</si>
  <si>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</si>
  <si>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</si>
  <si>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</si>
  <si>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</si>
  <si>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</si>
  <si>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</si>
  <si>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</si>
  <si>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</si>
  <si>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</si>
  <si>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</si>
  <si>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</si>
  <si>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</si>
  <si>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</si>
  <si>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</si>
  <si>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</si>
  <si>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</si>
  <si>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</si>
  <si>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</si>
  <si>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</si>
  <si>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</si>
  <si>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</si>
  <si>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</si>
  <si>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</si>
  <si>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</si>
  <si>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</si>
  <si>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</si>
  <si>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</si>
  <si>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</si>
  <si>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</si>
  <si>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</si>
  <si>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</si>
  <si>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</si>
  <si>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</si>
  <si>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</si>
  <si>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</si>
  <si>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</si>
  <si>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</si>
  <si>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</si>
  <si>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</si>
  <si>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</si>
  <si>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</si>
  <si>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</si>
  <si>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</si>
  <si>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</si>
  <si>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</si>
  <si>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</si>
  <si>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</si>
  <si>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</si>
  <si>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</si>
  <si>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</si>
  <si>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</si>
  <si>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</si>
  <si>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</si>
  <si>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</si>
  <si>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</si>
  <si>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</si>
  <si>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</si>
  <si>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</si>
  <si>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</si>
  <si>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</si>
  <si>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</si>
  <si>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</si>
  <si>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</si>
  <si>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</si>
  <si>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</si>
  <si>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</si>
  <si>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</si>
  <si>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</si>
  <si>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</si>
  <si>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</si>
  <si>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</si>
  <si>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</si>
  <si>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</si>
  <si>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</si>
  <si>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</si>
  <si>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</si>
  <si>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</si>
  <si>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</si>
  <si>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</si>
  <si>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</si>
  <si>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</si>
  <si>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</si>
  <si>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</si>
  <si>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</si>
  <si>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</si>
  <si>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</si>
  <si>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</si>
  <si>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</si>
  <si>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</si>
  <si>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</si>
  <si>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</si>
  <si>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</si>
  <si>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</si>
  <si>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</si>
  <si>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</si>
  <si>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</si>
  <si>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</si>
  <si>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</si>
  <si>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</si>
  <si>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</si>
  <si>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</si>
  <si>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</si>
  <si>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</si>
  <si>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</si>
  <si>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</si>
  <si>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</si>
  <si>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</si>
  <si>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</si>
  <si>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</si>
  <si>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</si>
  <si>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</si>
  <si>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</si>
  <si>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</si>
  <si>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</si>
  <si>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</si>
  <si>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</si>
  <si>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</si>
  <si>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</si>
  <si>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</si>
  <si>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</si>
  <si>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</si>
  <si>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</si>
  <si>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</si>
  <si>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</si>
  <si>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</si>
  <si>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</si>
  <si>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</si>
  <si>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</si>
  <si>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</si>
  <si>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</si>
  <si>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</si>
  <si>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</si>
  <si>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</si>
  <si>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</si>
  <si>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</si>
  <si>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</si>
  <si>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</si>
  <si>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</si>
  <si>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</si>
  <si>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</si>
  <si>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</si>
  <si>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</si>
  <si>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</si>
  <si>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</si>
  <si>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</si>
  <si>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</si>
  <si>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</si>
  <si>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</si>
  <si>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</si>
  <si>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</si>
  <si>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</si>
  <si>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</si>
  <si>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</si>
  <si>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</si>
  <si>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</si>
  <si>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</si>
  <si>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</si>
  <si>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</si>
  <si>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</si>
  <si>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</si>
  <si>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</si>
  <si>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</si>
  <si>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</si>
  <si>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</si>
  <si>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</si>
  <si>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</si>
  <si>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</si>
  <si>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</si>
  <si>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</si>
  <si>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</si>
  <si>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</si>
  <si>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</si>
  <si>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</si>
  <si>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</si>
  <si>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</si>
  <si>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</si>
  <si>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</si>
  <si>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</si>
  <si>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</si>
  <si>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</si>
  <si>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</si>
  <si>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</si>
  <si>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</si>
  <si>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</si>
  <si>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</si>
  <si>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</si>
  <si>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</si>
  <si>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</si>
  <si>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</si>
  <si>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</si>
  <si>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</si>
  <si>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</si>
  <si>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</si>
  <si>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</si>
  <si>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</si>
  <si>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</si>
  <si>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</si>
  <si>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</si>
  <si>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</si>
  <si>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</si>
  <si>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</si>
  <si>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</si>
  <si>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</si>
  <si>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</si>
  <si>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</si>
  <si>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</si>
  <si>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</si>
  <si>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</si>
  <si>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</si>
  <si>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</si>
  <si>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</si>
  <si>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</si>
  <si>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</si>
  <si>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</si>
  <si>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</si>
  <si>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</si>
  <si>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</si>
  <si>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</si>
  <si>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</si>
  <si>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</si>
  <si>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</si>
  <si>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</si>
  <si>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</si>
  <si>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</si>
  <si>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</si>
  <si>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</si>
  <si>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</si>
  <si>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</si>
  <si>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</si>
  <si>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</si>
  <si>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</si>
  <si>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</si>
  <si>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</si>
  <si>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</si>
  <si>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</si>
  <si>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</si>
  <si>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</si>
  <si>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</si>
  <si>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</si>
  <si>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</si>
  <si>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</si>
  <si>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</si>
  <si>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</si>
  <si>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</si>
  <si>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</si>
  <si>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</si>
  <si>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</si>
  <si>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</si>
  <si>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</si>
  <si>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</si>
  <si>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</si>
  <si>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</si>
  <si>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</si>
  <si>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</si>
  <si>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</si>
  <si>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</si>
  <si>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</si>
  <si>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</si>
  <si>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</si>
  <si>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</si>
  <si>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</si>
  <si>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</si>
  <si>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</si>
  <si>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</si>
  <si>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</si>
  <si>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</si>
  <si>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</si>
  <si>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</si>
  <si>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</si>
  <si>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</si>
  <si>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</si>
  <si>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</si>
  <si>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</si>
  <si>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</si>
  <si>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</si>
  <si>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</si>
  <si>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</si>
  <si>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</si>
  <si>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</si>
  <si>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</si>
  <si>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</si>
  <si>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</si>
  <si>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</si>
  <si>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</si>
  <si>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</si>
  <si>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</si>
  <si>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</si>
  <si>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</si>
  <si>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</si>
  <si>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</si>
  <si>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</si>
  <si>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</si>
  <si>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</si>
  <si>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</si>
  <si>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</si>
  <si>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</si>
  <si>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</si>
  <si>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</si>
  <si>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</si>
  <si>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</si>
  <si>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</si>
  <si>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</si>
  <si>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</si>
  <si>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</si>
  <si>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</si>
  <si>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</si>
  <si>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</si>
  <si>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</si>
  <si>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</si>
  <si>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</si>
  <si>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</si>
  <si>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</si>
  <si>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</si>
  <si>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</si>
  <si>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</si>
  <si>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</si>
  <si>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</si>
  <si>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</si>
  <si>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</si>
  <si>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</si>
  <si>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</si>
  <si>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</si>
  <si>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</si>
  <si>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</si>
  <si>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</si>
  <si>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</si>
  <si>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</si>
  <si>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</si>
  <si>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</si>
  <si>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</si>
  <si>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</si>
  <si>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</si>
  <si>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</si>
  <si>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</si>
  <si>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</si>
  <si>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</si>
  <si>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</si>
  <si>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</si>
  <si>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</si>
  <si>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</si>
  <si>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</si>
  <si>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</si>
  <si>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</si>
  <si>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</si>
  <si>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</si>
  <si>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</si>
  <si>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</si>
  <si>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</si>
  <si>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</si>
  <si>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</si>
  <si>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</si>
  <si>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</si>
  <si>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</si>
  <si>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</si>
  <si>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</si>
  <si>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</si>
  <si>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</si>
  <si>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</si>
  <si>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</si>
  <si>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</si>
  <si>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</si>
  <si>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</si>
  <si>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</si>
  <si>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</si>
  <si>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</si>
  <si>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</si>
  <si>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</si>
  <si>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</si>
  <si>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</si>
  <si>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</si>
  <si>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</si>
  <si>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</si>
  <si>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</si>
  <si>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</si>
  <si>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</si>
  <si>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</si>
  <si>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</si>
  <si>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</si>
  <si>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</si>
  <si>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</si>
  <si>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</si>
  <si>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</si>
  <si>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</si>
  <si>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</si>
  <si>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</si>
  <si>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</si>
  <si>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</si>
  <si>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</si>
  <si>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</si>
  <si>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</si>
  <si>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</si>
  <si>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</si>
  <si>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</si>
  <si>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</si>
  <si>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</si>
  <si>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</si>
  <si>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</si>
  <si>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</si>
  <si>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</si>
  <si>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</si>
  <si>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</si>
  <si>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</si>
  <si>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</si>
  <si>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</si>
  <si>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</si>
  <si>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</si>
  <si>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</si>
  <si>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</si>
  <si>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</si>
  <si>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</si>
  <si>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</si>
  <si>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</si>
  <si>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</si>
  <si>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</si>
  <si>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</si>
  <si>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</si>
  <si>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</si>
  <si>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</si>
  <si>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</si>
  <si>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</si>
  <si>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</si>
  <si>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</si>
  <si>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</si>
  <si>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</si>
  <si>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</si>
  <si>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</si>
  <si>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</si>
  <si>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</si>
  <si>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</si>
  <si>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</si>
  <si>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</si>
  <si>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</si>
  <si>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</si>
  <si>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</si>
  <si>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</si>
  <si>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</si>
  <si>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</si>
  <si>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</si>
  <si>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</si>
  <si>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</si>
  <si>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</si>
  <si>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</si>
  <si>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</si>
  <si>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</si>
  <si>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</si>
  <si>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</si>
  <si>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</si>
  <si>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</si>
  <si>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</si>
  <si>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</si>
  <si>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</si>
  <si>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</si>
  <si>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</si>
  <si>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</si>
  <si>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</si>
  <si>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</si>
  <si>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</si>
  <si>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</si>
  <si>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</si>
  <si>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</si>
  <si>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</si>
  <si>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</si>
  <si>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</si>
  <si>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</si>
  <si>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</si>
  <si>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</si>
  <si>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</si>
  <si>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</si>
  <si>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</si>
  <si>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</si>
  <si>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</si>
  <si>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</si>
  <si>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</si>
  <si>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</si>
  <si>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</si>
  <si>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</si>
  <si>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</si>
  <si>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</si>
  <si>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</si>
  <si>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</si>
  <si>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</si>
  <si>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</si>
  <si>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</si>
  <si>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</si>
  <si>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</si>
  <si>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</si>
  <si>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</si>
  <si>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</si>
  <si>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</si>
  <si>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</si>
  <si>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</si>
  <si>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</si>
  <si>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</si>
  <si>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</si>
  <si>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</si>
  <si>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</si>
  <si>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</si>
  <si>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</si>
  <si>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</si>
  <si>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</si>
  <si>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</si>
  <si>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</si>
  <si>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</si>
  <si>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</si>
  <si>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</si>
  <si>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</si>
  <si>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</si>
  <si>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</si>
  <si>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</si>
  <si>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</si>
  <si>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</si>
  <si>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</si>
  <si>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</si>
  <si>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</si>
  <si>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</si>
  <si>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</si>
  <si>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</si>
  <si>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</si>
  <si>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</si>
  <si>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</si>
  <si>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</si>
  <si>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</si>
  <si>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</si>
  <si>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</si>
  <si>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</si>
  <si>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</si>
  <si>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</si>
  <si>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</si>
  <si>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</si>
  <si>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</si>
  <si>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</si>
  <si>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</si>
  <si>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</si>
  <si>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</si>
  <si>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</si>
  <si>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</si>
  <si>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</si>
  <si>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</si>
  <si>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</si>
  <si>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</si>
  <si>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</si>
  <si>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</si>
  <si>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</si>
  <si>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</si>
  <si>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</si>
  <si>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</si>
  <si>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</si>
  <si>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</si>
  <si>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</si>
  <si>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</si>
  <si>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</si>
  <si>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</si>
  <si>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</si>
  <si>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</si>
  <si>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</si>
  <si>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</si>
  <si>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</si>
  <si>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</si>
  <si>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</si>
  <si>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</si>
  <si>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</si>
  <si>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</si>
  <si>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</si>
  <si>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</si>
  <si>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</si>
  <si>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</si>
  <si>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</si>
  <si>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</si>
  <si>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</si>
  <si>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</si>
  <si>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</si>
  <si>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</si>
  <si>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</si>
  <si>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</si>
  <si>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</si>
  <si>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</si>
  <si>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</si>
  <si>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</si>
  <si>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</si>
  <si>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</si>
  <si>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</si>
  <si>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</si>
  <si>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</si>
  <si>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</si>
  <si>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</si>
  <si>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</si>
  <si>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</si>
  <si>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</si>
  <si>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</si>
  <si>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</si>
  <si>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</si>
  <si>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</si>
  <si>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</si>
  <si>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</si>
  <si>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</si>
  <si>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</si>
  <si>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</si>
  <si>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</si>
  <si>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</si>
  <si>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</si>
  <si>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</si>
  <si>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</si>
  <si>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</si>
  <si>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</si>
  <si>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</si>
  <si>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</si>
  <si>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</si>
  <si>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</si>
  <si>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</si>
  <si>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</si>
  <si>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</si>
  <si>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</si>
  <si>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</si>
  <si>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</si>
  <si>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</si>
  <si>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</si>
  <si>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</si>
  <si>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</si>
  <si>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</si>
  <si>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</si>
  <si>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</si>
  <si>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</si>
  <si>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</si>
  <si>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</si>
  <si>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</si>
  <si>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</si>
  <si>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</si>
  <si>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</si>
  <si>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</si>
  <si>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</si>
  <si>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</si>
  <si>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</si>
  <si>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</si>
  <si>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</si>
  <si>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</si>
  <si>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</si>
  <si>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</si>
  <si>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</si>
  <si>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</si>
  <si>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</si>
  <si>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</si>
  <si>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</si>
  <si>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</si>
  <si>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</si>
  <si>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</si>
  <si>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</si>
  <si>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</si>
  <si>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</si>
  <si>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</si>
  <si>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</si>
  <si>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</si>
  <si>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</si>
  <si>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</si>
  <si>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</si>
  <si>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</si>
  <si>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</si>
  <si>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</si>
  <si>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</si>
  <si>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</si>
  <si>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</si>
  <si>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</si>
  <si>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</si>
  <si>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</si>
  <si>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</si>
  <si>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</si>
  <si>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</si>
  <si>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</si>
  <si>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</si>
  <si>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</si>
  <si>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</si>
  <si>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</si>
  <si>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</si>
  <si>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</si>
  <si>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</si>
  <si>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</si>
  <si>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</si>
  <si>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</si>
  <si>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</si>
  <si>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</si>
  <si>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</si>
  <si>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</si>
  <si>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</si>
  <si>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</si>
  <si>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</si>
  <si>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</si>
  <si>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</si>
  <si>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</si>
  <si>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</si>
  <si>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</si>
  <si>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</si>
  <si>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</si>
  <si>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</si>
  <si>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</si>
  <si>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</si>
  <si>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</si>
  <si>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</si>
  <si>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</si>
  <si>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</si>
  <si>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</si>
  <si>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</si>
  <si>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</si>
  <si>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</si>
  <si>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</si>
  <si>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</si>
  <si>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</si>
  <si>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</si>
  <si>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</si>
  <si>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</si>
  <si>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</si>
  <si>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</si>
  <si>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</si>
  <si>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</si>
  <si>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</si>
  <si>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</si>
  <si>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</si>
  <si>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</si>
  <si>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</si>
  <si>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</si>
  <si>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</si>
  <si>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</si>
  <si>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</si>
  <si>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</si>
  <si>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</si>
  <si>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</si>
  <si>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</si>
  <si>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</si>
  <si>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</si>
  <si>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</si>
  <si>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</si>
  <si>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</si>
  <si>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</si>
  <si>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</si>
  <si>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</si>
  <si>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</si>
  <si>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</si>
  <si>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</si>
  <si>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</si>
  <si>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</si>
  <si>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</si>
  <si>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</si>
  <si>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</si>
  <si>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</si>
  <si>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</si>
  <si>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</si>
  <si>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</si>
  <si>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</si>
  <si>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</si>
  <si>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</si>
  <si>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</si>
  <si>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</si>
  <si>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</si>
  <si>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</si>
  <si>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</si>
  <si>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</si>
  <si>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</si>
  <si>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</si>
  <si>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</si>
  <si>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</si>
  <si>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</si>
  <si>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</si>
  <si>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</si>
  <si>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</si>
  <si>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</si>
  <si>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</si>
  <si>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</si>
  <si>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</si>
  <si>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</si>
  <si>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</si>
  <si>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</si>
  <si>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</si>
  <si>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</si>
  <si>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</si>
  <si>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</si>
  <si>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</si>
  <si>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</si>
  <si>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</si>
  <si>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</si>
  <si>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</si>
  <si>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</si>
  <si>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</si>
  <si>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</si>
  <si>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</si>
  <si>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</si>
  <si>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</si>
  <si>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</si>
  <si>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</si>
  <si>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</si>
  <si>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</si>
  <si>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</si>
  <si>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</si>
  <si>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</si>
  <si>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</si>
  <si>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</si>
  <si>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</si>
  <si>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</si>
  <si>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</si>
  <si>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</si>
  <si>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</si>
  <si>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</si>
  <si>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</si>
  <si>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</si>
  <si>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</si>
  <si>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</si>
  <si>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</si>
  <si>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</si>
  <si>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</si>
  <si>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</si>
  <si>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</si>
  <si>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</si>
  <si>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</si>
  <si>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</si>
  <si>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</si>
  <si>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</si>
  <si>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</si>
  <si>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</si>
  <si>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</si>
  <si>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</si>
  <si>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</si>
  <si>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</si>
  <si>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</si>
  <si>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</si>
  <si>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</si>
  <si>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</si>
  <si>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</si>
  <si>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</si>
  <si>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</si>
  <si>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</si>
  <si>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</si>
  <si>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</si>
  <si>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</si>
  <si>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</si>
  <si>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</si>
  <si>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</si>
  <si>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</si>
  <si>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</si>
  <si>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</si>
  <si>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</si>
  <si>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</si>
  <si>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</si>
  <si>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</si>
  <si>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</si>
  <si>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</si>
  <si>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</si>
  <si>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</si>
  <si>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</si>
  <si>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</si>
  <si>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</si>
  <si>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</si>
  <si>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</si>
  <si>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</si>
  <si>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</si>
  <si>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</si>
  <si>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</si>
  <si>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</si>
  <si>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</si>
  <si>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</si>
  <si>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</si>
  <si>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</si>
  <si>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</si>
  <si>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</si>
  <si>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</si>
  <si>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</si>
  <si>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</si>
  <si>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</si>
  <si>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</si>
  <si>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</si>
  <si>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</si>
  <si>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</si>
  <si>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</si>
  <si>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</si>
  <si>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</si>
  <si>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</si>
  <si>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</si>
  <si>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</si>
  <si>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</si>
  <si>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</si>
  <si>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</si>
  <si>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</si>
  <si>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</si>
  <si>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</si>
  <si>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</si>
  <si>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</si>
  <si>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</si>
  <si>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</si>
  <si>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</si>
  <si>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</si>
  <si>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</si>
  <si>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</si>
  <si>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</si>
  <si>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</si>
  <si>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</si>
  <si>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</si>
  <si>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</si>
  <si>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</si>
  <si>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</si>
  <si>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</si>
  <si>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</si>
  <si>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</si>
  <si>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</si>
  <si>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</si>
  <si>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</si>
  <si>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</si>
  <si>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</si>
  <si>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</si>
  <si>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</si>
  <si>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</si>
  <si>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</si>
  <si>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</si>
  <si>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</si>
  <si>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</si>
  <si>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</si>
  <si>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</si>
  <si>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</si>
  <si>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</si>
  <si>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</si>
  <si>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</si>
  <si>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</si>
  <si>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</si>
  <si>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</si>
  <si>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</si>
  <si>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</si>
  <si>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</si>
  <si>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</si>
  <si>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</si>
  <si>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</si>
  <si>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</si>
  <si>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</si>
  <si>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</si>
  <si>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</si>
  <si>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</si>
  <si>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</si>
  <si>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</si>
  <si>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</si>
  <si>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</si>
  <si>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</si>
  <si>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</si>
  <si>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</si>
  <si>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</si>
  <si>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</si>
  <si>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</si>
  <si>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</si>
  <si>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</si>
  <si>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</si>
  <si>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</si>
  <si>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</si>
  <si>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</si>
  <si>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</si>
  <si>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</si>
  <si>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</si>
  <si>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</si>
  <si>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</si>
  <si>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</si>
  <si>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</si>
  <si>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</si>
  <si>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</si>
  <si>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</si>
  <si>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</si>
  <si>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</si>
  <si>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</si>
  <si>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</si>
  <si>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</si>
  <si>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</si>
  <si>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</si>
  <si>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</si>
  <si>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</si>
  <si>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</si>
  <si>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</si>
  <si>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</si>
  <si>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</si>
  <si>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</si>
  <si>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</si>
  <si>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</si>
  <si>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</si>
  <si>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</si>
  <si>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</si>
  <si>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</si>
  <si>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</si>
  <si>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</si>
  <si>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</si>
  <si>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</si>
  <si>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</si>
  <si>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</si>
  <si>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</si>
  <si>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</si>
  <si>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</si>
  <si>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</si>
  <si>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</si>
  <si>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</si>
  <si>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</si>
  <si>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</si>
  <si>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</si>
  <si>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</si>
  <si>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</si>
  <si>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</si>
  <si>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</si>
  <si>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</si>
  <si>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</si>
  <si>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</si>
  <si>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</si>
  <si>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</si>
  <si>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</si>
  <si>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</si>
  <si>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</si>
  <si>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</si>
  <si>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</si>
  <si>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</si>
  <si>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</si>
  <si>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</si>
  <si>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</si>
  <si>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</si>
  <si>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</si>
  <si>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</si>
  <si>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</si>
  <si>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</si>
  <si>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</si>
  <si>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</si>
  <si>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</si>
  <si>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</si>
  <si>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</si>
  <si>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</si>
  <si>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</si>
  <si>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</si>
  <si>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</si>
  <si>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</si>
  <si>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</si>
  <si>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</si>
  <si>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</si>
  <si>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</si>
  <si>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</si>
  <si>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</si>
  <si>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</si>
  <si>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</si>
  <si>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</si>
  <si>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</si>
  <si>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</si>
  <si>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</si>
  <si>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</si>
  <si>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</si>
  <si>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</si>
  <si>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</si>
  <si>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</si>
  <si>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</si>
  <si>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</si>
  <si>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</si>
  <si>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</si>
  <si>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</si>
  <si>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</si>
  <si>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</si>
  <si>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</si>
  <si>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</si>
  <si>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</si>
  <si>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</si>
  <si>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</si>
  <si>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</si>
  <si>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</si>
  <si>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</si>
  <si>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</si>
  <si>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</si>
  <si>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</si>
  <si>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</si>
  <si>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</si>
  <si>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</si>
  <si>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</si>
  <si>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</si>
  <si>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</si>
  <si>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</si>
  <si>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</si>
  <si>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</si>
  <si>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</si>
  <si>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</si>
  <si>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</si>
  <si>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</si>
  <si>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</si>
  <si>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</si>
  <si>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</si>
  <si>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</si>
  <si>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</si>
  <si>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</si>
  <si>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</si>
  <si>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</si>
  <si>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</si>
  <si>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</si>
  <si>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</si>
  <si>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</si>
  <si>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</si>
  <si>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</si>
  <si>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</si>
  <si>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</si>
  <si>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</si>
  <si>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</si>
  <si>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</si>
  <si>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</si>
  <si>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</si>
  <si>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</si>
  <si>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</si>
  <si>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</si>
  <si>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</si>
  <si>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</si>
  <si>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</si>
  <si>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</si>
  <si>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</si>
  <si>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</si>
  <si>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</si>
  <si>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</si>
  <si>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</si>
  <si>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</si>
  <si>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</si>
  <si>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</si>
  <si>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</si>
  <si>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</si>
  <si>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</si>
  <si>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</si>
  <si>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</si>
  <si>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</si>
  <si>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</si>
  <si>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</si>
  <si>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</si>
  <si>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</si>
  <si>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</si>
  <si>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</si>
  <si>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</si>
  <si>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</si>
  <si>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</si>
  <si>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</si>
  <si>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</si>
  <si>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</si>
  <si>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</si>
  <si>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</si>
  <si>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</si>
  <si>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</si>
  <si>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</si>
  <si>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</si>
  <si>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</si>
  <si>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</si>
  <si>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</si>
  <si>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</si>
  <si>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</si>
  <si>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</si>
  <si>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</si>
  <si>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</si>
  <si>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</si>
  <si>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</si>
  <si>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</si>
  <si>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</si>
  <si>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</si>
  <si>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</si>
  <si>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</si>
  <si>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</si>
  <si>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</si>
  <si>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</si>
  <si>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</si>
  <si>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</si>
  <si>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</si>
  <si>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</si>
  <si>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</si>
  <si>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</si>
  <si>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</si>
  <si>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</si>
  <si>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</si>
  <si>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</si>
  <si>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</si>
  <si>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</si>
  <si>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</si>
  <si>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</si>
  <si>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</si>
  <si>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</si>
  <si>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</si>
  <si>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</si>
  <si>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</si>
  <si>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</si>
  <si>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</si>
  <si>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</si>
  <si>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</si>
  <si>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</si>
  <si>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</si>
  <si>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</si>
  <si>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</si>
  <si>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</si>
  <si>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</si>
  <si>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</si>
  <si>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</si>
  <si>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</si>
  <si>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</si>
  <si>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</si>
  <si>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</si>
  <si>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</si>
  <si>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</si>
  <si>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</si>
  <si>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</si>
  <si>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</si>
  <si>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</si>
  <si>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</si>
  <si>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</si>
  <si>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</si>
  <si>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</si>
  <si>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</si>
  <si>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</si>
  <si>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</si>
  <si>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</si>
  <si>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</si>
  <si>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</si>
  <si>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</si>
  <si>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</si>
  <si>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</si>
  <si>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</si>
  <si>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</si>
  <si>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</si>
  <si>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</si>
  <si>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</si>
  <si>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</si>
  <si>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</si>
  <si>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</si>
  <si>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</si>
  <si>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</si>
  <si>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</si>
  <si>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</si>
  <si>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</si>
  <si>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</si>
  <si>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</si>
  <si>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</si>
  <si>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</si>
  <si>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</si>
  <si>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</si>
  <si>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</si>
  <si>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</si>
  <si>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</si>
  <si>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</si>
  <si>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</si>
  <si>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</si>
  <si>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</si>
  <si>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</si>
  <si>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</si>
  <si>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</si>
  <si>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</si>
  <si>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</si>
  <si>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</si>
  <si>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</si>
  <si>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</si>
  <si>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</si>
  <si>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</si>
  <si>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</si>
  <si>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</si>
  <si>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</si>
  <si>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</si>
  <si>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</si>
  <si>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</si>
  <si>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</si>
  <si>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</si>
  <si>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</si>
  <si>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</si>
  <si>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</si>
  <si>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</si>
  <si>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</si>
  <si>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</si>
  <si>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</si>
  <si>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</si>
  <si>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</si>
  <si>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</si>
  <si>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</si>
  <si>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</si>
  <si>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</si>
  <si>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</si>
  <si>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</si>
  <si>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</si>
  <si>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</si>
  <si>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</si>
  <si>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</si>
  <si>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</si>
  <si>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</si>
  <si>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</si>
  <si>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</si>
  <si>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</si>
  <si>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</si>
  <si>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</si>
  <si>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</si>
  <si>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</si>
  <si>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</si>
  <si>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</si>
  <si>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</si>
  <si>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</si>
  <si>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</si>
  <si>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</si>
  <si>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</si>
  <si>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</si>
  <si>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</si>
  <si>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</si>
  <si>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</si>
  <si>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</si>
  <si>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</si>
  <si>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</si>
  <si>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</si>
  <si>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</si>
  <si>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</si>
  <si>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</si>
  <si>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</si>
  <si>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</si>
  <si>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</si>
  <si>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</si>
  <si>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</si>
  <si>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</si>
  <si>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</si>
  <si>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</si>
  <si>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</si>
  <si>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</si>
  <si>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</si>
  <si>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</si>
  <si>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</si>
  <si>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</si>
  <si>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</si>
  <si>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</si>
  <si>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</si>
  <si>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</si>
  <si>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</si>
  <si>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</si>
  <si>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</si>
  <si>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</si>
  <si>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</si>
  <si>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</si>
  <si>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</si>
  <si>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</si>
  <si>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</si>
  <si>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</si>
  <si>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</si>
  <si>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</si>
  <si>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</si>
  <si>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</si>
  <si>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</si>
  <si>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</si>
  <si>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</si>
  <si>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</si>
  <si>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</si>
  <si>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</si>
  <si>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</si>
  <si>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</si>
  <si>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</si>
  <si>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</si>
  <si>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</si>
  <si>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</si>
  <si>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</si>
  <si>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</si>
  <si>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</si>
  <si>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</si>
  <si>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</si>
  <si>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</si>
  <si>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</si>
  <si>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</si>
  <si>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</si>
  <si>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</si>
  <si>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</si>
  <si>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</si>
  <si>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</si>
  <si>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</si>
  <si>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</si>
  <si>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</si>
  <si>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</si>
  <si>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</si>
  <si>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</si>
  <si>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</si>
  <si>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</si>
  <si>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</si>
  <si>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</si>
  <si>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</si>
  <si>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</si>
  <si>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</si>
  <si>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</si>
  <si>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</si>
  <si>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</si>
  <si>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</si>
  <si>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</si>
  <si>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</si>
  <si>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</si>
  <si>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</si>
  <si>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</si>
  <si>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</si>
  <si>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</si>
  <si>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</si>
  <si>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</si>
  <si>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</si>
  <si>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</si>
  <si>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</si>
  <si>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</si>
  <si>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</si>
  <si>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</si>
  <si>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</si>
  <si>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</si>
  <si>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</si>
  <si>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</si>
  <si>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</si>
  <si>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</si>
  <si>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</si>
  <si>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</si>
  <si>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</si>
  <si>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</si>
  <si>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</si>
  <si>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</si>
  <si>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</si>
  <si>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</si>
  <si>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</si>
  <si>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</si>
  <si>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</si>
  <si>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</si>
  <si>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</si>
  <si>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</si>
  <si>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</si>
  <si>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</si>
  <si>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</si>
  <si>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</si>
  <si>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</si>
  <si>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</si>
  <si>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</si>
  <si>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</si>
  <si>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</si>
  <si>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</si>
  <si>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</si>
  <si>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</si>
  <si>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</si>
  <si>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</si>
  <si>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</si>
  <si>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</si>
  <si>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</si>
  <si>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</si>
  <si>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</si>
  <si>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</si>
  <si>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</si>
  <si>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</si>
  <si>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</si>
  <si>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</si>
  <si>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</si>
  <si>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</si>
  <si>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</si>
  <si>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</si>
  <si>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</si>
  <si>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</si>
  <si>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</si>
  <si>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</si>
  <si>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</si>
  <si>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</si>
  <si>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</si>
  <si>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</si>
  <si>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</si>
  <si>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</si>
  <si>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</si>
  <si>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</si>
  <si>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</si>
  <si>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</si>
  <si>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</si>
  <si>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</si>
  <si>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</si>
  <si>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</si>
  <si>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</si>
  <si>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</si>
  <si>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</si>
  <si>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</si>
  <si>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</si>
  <si>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</si>
  <si>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</si>
  <si>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</si>
  <si>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</si>
  <si>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</si>
  <si>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</si>
  <si>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</si>
  <si>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</si>
  <si>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</si>
  <si>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</si>
  <si>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</si>
  <si>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</si>
  <si>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</si>
  <si>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</si>
  <si>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</si>
  <si>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</si>
  <si>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</si>
  <si>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</si>
  <si>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</si>
  <si>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</si>
  <si>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</si>
  <si>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</si>
  <si>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</si>
  <si>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</si>
  <si>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</si>
  <si>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</si>
  <si>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</si>
  <si>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</si>
  <si>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</si>
  <si>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</si>
  <si>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</si>
  <si>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</si>
  <si>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</si>
  <si>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</si>
  <si>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</si>
  <si>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</si>
  <si>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</si>
  <si>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</si>
  <si>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</si>
  <si>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</si>
  <si>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</si>
  <si>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</si>
  <si>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</si>
  <si>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</si>
  <si>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</si>
  <si>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</si>
  <si>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</si>
  <si>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</si>
  <si>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</si>
  <si>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</si>
  <si>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</si>
  <si>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</si>
  <si>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</si>
  <si>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</si>
  <si>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</si>
  <si>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</si>
  <si>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</si>
  <si>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</si>
  <si>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</si>
  <si>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</si>
  <si>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</si>
  <si>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</si>
  <si>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</si>
  <si>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</si>
  <si>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</si>
  <si>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</si>
  <si>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</si>
  <si>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</si>
  <si>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</si>
  <si>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</si>
  <si>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</si>
  <si>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</si>
  <si>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</si>
  <si>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</si>
  <si>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</si>
  <si>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</si>
  <si>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</si>
  <si>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</si>
  <si>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</si>
  <si>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</si>
  <si>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</si>
  <si>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</si>
  <si>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</si>
  <si>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</si>
  <si>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</si>
  <si>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</si>
  <si>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</si>
  <si>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</si>
  <si>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</si>
  <si>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</si>
  <si>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</si>
  <si>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</si>
  <si>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</si>
  <si>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</si>
  <si>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</si>
  <si>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</si>
  <si>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</si>
  <si>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</si>
  <si>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</si>
  <si>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</si>
  <si>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</si>
  <si>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</si>
  <si>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</si>
  <si>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</si>
  <si>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</si>
  <si>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</si>
  <si>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</si>
  <si>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</si>
  <si>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</si>
  <si>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</si>
  <si>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</si>
  <si>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</si>
  <si>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</si>
  <si>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</si>
  <si>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</si>
  <si>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</si>
  <si>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</si>
  <si>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</si>
  <si>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</si>
  <si>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</si>
  <si>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</si>
  <si>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</si>
  <si>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</si>
  <si>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</si>
  <si>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</si>
  <si>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</si>
  <si>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</si>
  <si>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</si>
  <si>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</si>
  <si>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</si>
  <si>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</si>
  <si>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</si>
  <si>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</si>
  <si>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</si>
  <si>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</si>
  <si>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</si>
  <si>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</si>
  <si>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</si>
  <si>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</si>
  <si>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</si>
  <si>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</si>
  <si>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</si>
  <si>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</si>
  <si>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</si>
  <si>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</si>
  <si>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</si>
  <si>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</si>
  <si>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</si>
  <si>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</si>
  <si>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</si>
  <si>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</si>
  <si>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</si>
  <si>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</si>
  <si>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</si>
  <si>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</si>
  <si>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</si>
  <si>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</si>
  <si>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</si>
  <si>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</si>
  <si>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</si>
  <si>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</si>
  <si>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</si>
  <si>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</si>
  <si>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</si>
  <si>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</si>
  <si>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</si>
  <si>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</si>
  <si>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</si>
  <si>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</si>
  <si>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</si>
  <si>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</si>
  <si>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</si>
  <si>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</si>
  <si>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</si>
  <si>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</si>
  <si>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</si>
  <si>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</si>
  <si>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</si>
  <si>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</si>
  <si>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</si>
  <si>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</si>
  <si>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</si>
  <si>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</si>
  <si>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</si>
  <si>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</si>
  <si>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</si>
  <si>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</si>
  <si>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</si>
  <si>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</si>
  <si>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</si>
  <si>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</si>
  <si>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</si>
  <si>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</si>
  <si>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</si>
  <si>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</si>
  <si>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</si>
  <si>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</si>
  <si>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</si>
  <si>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</si>
  <si>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</si>
  <si>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</si>
  <si>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</si>
  <si>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</si>
  <si>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</si>
  <si>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</si>
  <si>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</si>
  <si>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</si>
  <si>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</si>
  <si>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</si>
  <si>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</si>
  <si>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</si>
  <si>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</si>
  <si>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</si>
  <si>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</si>
  <si>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</si>
  <si>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</si>
  <si>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</si>
  <si>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</si>
  <si>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</si>
  <si>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</si>
  <si>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</si>
  <si>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</si>
  <si>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</si>
  <si>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</si>
  <si>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</si>
  <si>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</si>
  <si>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</si>
  <si>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</si>
  <si>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</si>
  <si>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</si>
  <si>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</si>
  <si>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</si>
  <si>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</si>
  <si>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</si>
  <si>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</si>
  <si>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</si>
  <si>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</si>
  <si>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</si>
  <si>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</si>
  <si>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</si>
  <si>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</si>
  <si>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</si>
  <si>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</si>
  <si>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</si>
  <si>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</si>
  <si>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</si>
  <si>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</si>
  <si>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</si>
  <si>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</si>
  <si>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</si>
  <si>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</si>
  <si>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</si>
  <si>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</si>
  <si>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</si>
  <si>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</si>
  <si>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</si>
  <si>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</si>
  <si>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</si>
  <si>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</si>
  <si>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</si>
  <si>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</si>
  <si>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</si>
  <si>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</si>
  <si>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</si>
  <si>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</si>
  <si>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</si>
  <si>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</si>
  <si>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</si>
  <si>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</si>
  <si>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</si>
  <si>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</si>
  <si>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</si>
  <si>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</si>
  <si>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</si>
  <si>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</si>
  <si>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</si>
  <si>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</si>
  <si>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</si>
  <si>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</si>
  <si>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</si>
  <si>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</si>
  <si>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</si>
  <si>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</si>
  <si>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</si>
  <si>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</si>
  <si>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</si>
  <si>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</si>
  <si>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</si>
  <si>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</si>
  <si>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</si>
  <si>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</si>
  <si>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</si>
  <si>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</si>
  <si>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</si>
  <si>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</si>
  <si>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</si>
  <si>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</si>
  <si>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</si>
  <si>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</si>
  <si>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</si>
  <si>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</si>
  <si>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</si>
  <si>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</si>
  <si>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</si>
  <si>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</si>
  <si>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</si>
  <si>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</si>
  <si>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</si>
  <si>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</si>
  <si>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</si>
  <si>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</si>
  <si>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</si>
  <si>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</si>
  <si>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</si>
  <si>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</si>
  <si>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</si>
  <si>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</si>
  <si>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</si>
  <si>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</si>
  <si>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</si>
  <si>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</si>
  <si>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</si>
  <si>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</si>
  <si>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</si>
  <si>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</si>
  <si>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</si>
  <si>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</si>
  <si>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</si>
  <si>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</si>
  <si>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</si>
  <si>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</si>
  <si>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</si>
  <si>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</si>
  <si>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</si>
  <si>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</si>
  <si>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</si>
  <si>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</si>
  <si>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</si>
  <si>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</si>
  <si>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</si>
  <si>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</si>
  <si>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</si>
  <si>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</si>
  <si>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</si>
  <si>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</si>
  <si>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</si>
  <si>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</si>
  <si>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</si>
  <si>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</si>
  <si>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</si>
  <si>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</si>
  <si>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</si>
  <si>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</si>
  <si>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</si>
  <si>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</si>
  <si>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</si>
  <si>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</si>
  <si>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</si>
  <si>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</si>
  <si>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</si>
  <si>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</si>
  <si>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</si>
  <si>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</si>
  <si>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</si>
  <si>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</si>
  <si>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</si>
  <si>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</si>
  <si>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</si>
  <si>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</si>
  <si>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</si>
  <si>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</si>
  <si>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</si>
  <si>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</si>
  <si>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</si>
  <si>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</si>
  <si>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</si>
  <si>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</si>
  <si>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</si>
  <si>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</si>
  <si>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</si>
  <si>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</si>
  <si>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</si>
  <si>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</si>
  <si>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</si>
  <si>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</si>
  <si>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</si>
  <si>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</si>
  <si>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</si>
  <si>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</si>
  <si>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</si>
  <si>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</si>
  <si>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</si>
  <si>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</si>
  <si>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</si>
  <si>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</si>
  <si>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</si>
  <si>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</si>
  <si>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</si>
  <si>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</si>
  <si>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</si>
  <si>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</si>
  <si>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</si>
  <si>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</si>
  <si>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</si>
  <si>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</si>
  <si>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</si>
  <si>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</si>
  <si>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</si>
  <si>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</si>
  <si>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</si>
  <si>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</si>
  <si>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</si>
  <si>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</si>
  <si>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</si>
  <si>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</si>
  <si>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</si>
  <si>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</si>
  <si>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</si>
  <si>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</si>
  <si>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</si>
  <si>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</si>
  <si>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</si>
  <si>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</si>
  <si>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</si>
  <si>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</si>
  <si>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</si>
  <si>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</si>
  <si>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</si>
  <si>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</si>
  <si>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</si>
  <si>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</si>
  <si>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</si>
  <si>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</si>
  <si>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</si>
  <si>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</si>
  <si>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</si>
  <si>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</si>
  <si>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</si>
  <si>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</si>
  <si>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</si>
  <si>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</si>
  <si>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</si>
  <si>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</si>
  <si>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</si>
  <si>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</si>
  <si>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</si>
  <si>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</si>
  <si>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</si>
  <si>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</si>
  <si>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</si>
  <si>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</si>
  <si>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</si>
  <si>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</si>
  <si>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</si>
  <si>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</si>
  <si>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</si>
  <si>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</si>
  <si>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</si>
  <si>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</si>
  <si>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</si>
  <si>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</si>
  <si>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</si>
  <si>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</si>
  <si>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</si>
  <si>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</si>
  <si>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</si>
  <si>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</si>
  <si>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</si>
  <si>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</si>
  <si>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</si>
  <si>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</si>
  <si>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</si>
  <si>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</si>
  <si>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</si>
  <si>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</si>
  <si>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</si>
  <si>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</si>
  <si>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</si>
  <si>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</si>
  <si>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</si>
  <si>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</si>
  <si>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</si>
  <si>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</si>
  <si>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</si>
  <si>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</si>
  <si>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</si>
  <si>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</si>
  <si>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</si>
  <si>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</si>
  <si>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</si>
  <si>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</si>
  <si>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</si>
  <si>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</si>
  <si>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</si>
  <si>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</si>
  <si>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</si>
  <si>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</si>
  <si>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</si>
  <si>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</si>
  <si>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</si>
  <si>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</si>
  <si>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</si>
  <si>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</si>
  <si>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</si>
  <si>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</si>
  <si>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</si>
  <si>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</si>
  <si>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</si>
  <si>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</si>
  <si>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</si>
  <si>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</si>
  <si>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</si>
  <si>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</si>
  <si>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</si>
  <si>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</si>
  <si>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</si>
  <si>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</si>
  <si>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</si>
  <si>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</si>
  <si>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</si>
  <si>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</si>
  <si>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</si>
  <si>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</si>
  <si>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</si>
  <si>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</si>
  <si>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</si>
  <si>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</si>
  <si>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</si>
  <si>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</si>
  <si>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</si>
  <si>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</si>
  <si>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</si>
  <si>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</si>
  <si>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</si>
  <si>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</si>
  <si>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</si>
  <si>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</si>
  <si>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</si>
  <si>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</si>
  <si>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</si>
  <si>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</si>
  <si>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</si>
  <si>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</si>
  <si>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</si>
  <si>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</si>
  <si>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</si>
  <si>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</si>
  <si>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</si>
  <si>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</si>
  <si>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</si>
  <si>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</si>
  <si>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</si>
  <si>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</si>
  <si>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</si>
  <si>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</si>
  <si>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</si>
  <si>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</si>
  <si>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</si>
  <si>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</si>
  <si>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</si>
  <si>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</si>
  <si>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</si>
  <si>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</si>
  <si>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</si>
  <si>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</si>
  <si>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</si>
  <si>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</si>
  <si>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</si>
  <si>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</si>
  <si>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</si>
  <si>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</si>
  <si>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</si>
  <si>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</si>
  <si>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</si>
  <si>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</si>
  <si>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</si>
  <si>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</si>
  <si>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</si>
  <si>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</si>
  <si>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</si>
  <si>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</si>
  <si>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</si>
  <si>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</si>
  <si>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</si>
  <si>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</si>
  <si>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</si>
  <si>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</si>
  <si>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</si>
  <si>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</si>
  <si>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</si>
  <si>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</si>
  <si>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</si>
  <si>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</si>
  <si>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</si>
  <si>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</si>
  <si>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</si>
  <si>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</si>
  <si>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</si>
  <si>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</si>
  <si>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</si>
  <si>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</si>
  <si>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</si>
  <si>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</si>
  <si>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</si>
  <si>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</si>
  <si>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</si>
  <si>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</si>
  <si>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</si>
  <si>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</si>
  <si>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</si>
  <si>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</si>
  <si>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</si>
  <si>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</si>
  <si>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</si>
  <si>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</si>
  <si>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</si>
  <si>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</si>
  <si>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</si>
  <si>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</si>
  <si>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</si>
  <si>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</si>
  <si>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</si>
  <si>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</si>
  <si>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</si>
  <si>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</si>
  <si>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</si>
  <si>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</si>
  <si>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</si>
  <si>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</si>
  <si>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</si>
  <si>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</si>
  <si>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</si>
  <si>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</si>
  <si>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</si>
  <si>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</si>
  <si>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</si>
  <si>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</si>
  <si>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</si>
  <si>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</si>
  <si>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</si>
  <si>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</si>
  <si>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</si>
  <si>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</si>
  <si>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</si>
  <si>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</si>
  <si>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</si>
  <si>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</si>
  <si>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</si>
  <si>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</si>
  <si>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</si>
  <si>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</si>
  <si>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</si>
  <si>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</si>
  <si>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</si>
  <si>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</si>
  <si>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</si>
  <si>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</si>
  <si>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</si>
  <si>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</si>
  <si>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</si>
  <si>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</si>
  <si>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</si>
  <si>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</si>
  <si>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</si>
  <si>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</si>
  <si>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</si>
  <si>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</si>
  <si>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</si>
  <si>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</si>
  <si>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</si>
  <si>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</si>
  <si>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</si>
  <si>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</si>
  <si>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</si>
  <si>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</si>
  <si>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</si>
  <si>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</si>
  <si>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</si>
  <si>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</si>
  <si>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</si>
  <si>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</si>
  <si>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</si>
  <si>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</si>
  <si>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</si>
  <si>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</si>
  <si>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</si>
  <si>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</si>
  <si>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</si>
  <si>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</si>
  <si>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</si>
  <si>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</si>
  <si>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</si>
  <si>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</si>
  <si>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</si>
  <si>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</si>
  <si>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</si>
  <si>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</si>
  <si>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</si>
  <si>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</si>
  <si>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</si>
  <si>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</si>
  <si>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</si>
  <si>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</si>
  <si>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</si>
  <si>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</si>
  <si>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</si>
  <si>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</si>
  <si>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</si>
  <si>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</si>
  <si>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</si>
  <si>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</si>
  <si>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</si>
  <si>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</si>
  <si>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</si>
  <si>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</si>
  <si>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</si>
  <si>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</si>
  <si>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</si>
  <si>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</si>
  <si>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</si>
  <si>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</si>
  <si>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</si>
  <si>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</si>
  <si>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</si>
  <si>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</si>
  <si>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</si>
  <si>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</si>
  <si>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</si>
  <si>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</si>
  <si>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</si>
  <si>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</si>
  <si>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</si>
  <si>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</si>
  <si>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</si>
  <si>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</si>
  <si>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</si>
  <si>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</si>
  <si>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</si>
  <si>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</si>
  <si>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</si>
  <si>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</si>
  <si>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</si>
  <si>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</si>
  <si>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</si>
  <si>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</si>
  <si>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</si>
  <si>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</si>
  <si>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</si>
  <si>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</si>
  <si>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</si>
  <si>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</si>
  <si>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</si>
  <si>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</si>
  <si>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</si>
  <si>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</si>
  <si>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</si>
  <si>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</si>
  <si>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</si>
  <si>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</si>
  <si>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</si>
  <si>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</si>
  <si>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</si>
  <si>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</si>
  <si>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</si>
  <si>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</si>
  <si>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</si>
  <si>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</si>
  <si>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</si>
  <si>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</si>
  <si>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</si>
  <si>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</si>
  <si>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</si>
  <si>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</si>
  <si>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</si>
  <si>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</si>
  <si>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</si>
  <si>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</si>
  <si>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</si>
  <si>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</si>
  <si>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</si>
  <si>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</si>
  <si>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</si>
  <si>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</si>
  <si>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</si>
  <si>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</si>
  <si>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</si>
  <si>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</si>
  <si>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</si>
  <si>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</si>
  <si>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</si>
  <si>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</si>
  <si>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</si>
  <si>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</si>
  <si>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</si>
  <si>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</si>
  <si>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</si>
  <si>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</si>
  <si>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</si>
  <si>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</si>
  <si>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</si>
  <si>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</si>
  <si>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</si>
  <si>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</si>
  <si>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</si>
  <si>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</si>
  <si>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</si>
  <si>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</si>
  <si>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</si>
  <si>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</si>
  <si>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</si>
  <si>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</si>
  <si>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</si>
  <si>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</si>
  <si>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</si>
  <si>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</si>
  <si>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</si>
  <si>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</si>
  <si>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</si>
  <si>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</si>
  <si>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</si>
  <si>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</si>
  <si>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</si>
  <si>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</si>
  <si>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</si>
  <si>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</si>
  <si>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</si>
  <si>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</si>
  <si>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</si>
  <si>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</si>
  <si>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</si>
  <si>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</si>
  <si>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</si>
  <si>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</si>
  <si>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</si>
  <si>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</si>
  <si>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</si>
  <si>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</si>
  <si>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</si>
  <si>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</si>
  <si>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</si>
  <si>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</si>
  <si>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</si>
  <si>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</si>
  <si>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</si>
  <si>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</si>
  <si>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</si>
  <si>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</si>
  <si>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</si>
  <si>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</si>
  <si>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</si>
  <si>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</si>
  <si>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</si>
  <si>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</si>
  <si>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</si>
  <si>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</si>
  <si>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</si>
  <si>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</si>
  <si>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</si>
  <si>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</si>
  <si>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</si>
  <si>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</si>
  <si>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</si>
  <si>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</si>
  <si>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</si>
  <si>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</si>
  <si>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</si>
  <si>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</si>
  <si>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</si>
  <si>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</si>
  <si>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</si>
  <si>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</si>
  <si>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</si>
  <si>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</si>
  <si>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</si>
  <si>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</si>
  <si>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</si>
  <si>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</si>
  <si>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</si>
  <si>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</si>
  <si>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</si>
  <si>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</si>
  <si>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</si>
  <si>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</si>
  <si>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</si>
  <si>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</si>
  <si>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</si>
  <si>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</si>
  <si>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</si>
  <si>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</si>
  <si>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</si>
  <si>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</si>
  <si>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</si>
  <si>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</si>
  <si>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</si>
  <si>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</si>
  <si>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</si>
  <si>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</si>
  <si>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</si>
  <si>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</si>
  <si>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</si>
  <si>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</si>
  <si>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</si>
  <si>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</si>
  <si>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</si>
  <si>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</si>
  <si>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</si>
  <si>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</si>
  <si>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</si>
  <si>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</si>
  <si>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</si>
  <si>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</si>
  <si>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</si>
  <si>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</si>
  <si>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</si>
  <si>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</si>
  <si>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</si>
  <si>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</si>
  <si>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</si>
  <si>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</si>
  <si>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</si>
  <si>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</si>
  <si>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</si>
  <si>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</si>
  <si>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</si>
  <si>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</si>
  <si>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</si>
  <si>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</si>
  <si>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</si>
  <si>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</si>
  <si>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</si>
  <si>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</si>
  <si>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</si>
  <si>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</si>
  <si>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</si>
  <si>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</si>
  <si>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</si>
  <si>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</si>
  <si>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</si>
  <si>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</si>
  <si>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</si>
  <si>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</si>
  <si>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</si>
  <si>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</si>
  <si>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</si>
  <si>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</si>
  <si>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</si>
  <si>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</si>
  <si>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</si>
  <si>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</si>
  <si>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</si>
  <si>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</si>
  <si>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</si>
  <si>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</si>
  <si>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</si>
  <si>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</si>
  <si>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</si>
  <si>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</si>
  <si>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</si>
  <si>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</si>
  <si>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</si>
  <si>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</si>
  <si>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</si>
  <si>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</si>
  <si>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</si>
  <si>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</si>
  <si>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</si>
  <si>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</si>
  <si>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</si>
  <si>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</si>
  <si>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</si>
  <si>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</si>
  <si>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</si>
  <si>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</si>
  <si>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</si>
  <si>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</si>
  <si>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</si>
  <si>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</si>
  <si>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</si>
  <si>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</si>
  <si>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</si>
  <si>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</si>
  <si>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</si>
  <si>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</si>
  <si>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</si>
  <si>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</si>
  <si>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</si>
  <si>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</si>
  <si>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</si>
  <si>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</si>
  <si>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</si>
  <si>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</si>
  <si>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</si>
  <si>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</si>
  <si>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</si>
  <si>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</si>
  <si>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</si>
  <si>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</si>
  <si>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</si>
  <si>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</si>
  <si>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</si>
  <si>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</si>
  <si>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</si>
  <si>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</si>
  <si>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</si>
  <si>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</si>
  <si>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</si>
  <si>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</si>
  <si>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</si>
  <si>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</si>
  <si>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</si>
  <si>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</si>
  <si>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</si>
  <si>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</si>
  <si>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</si>
  <si>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</si>
  <si>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</si>
  <si>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</si>
  <si>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</si>
  <si>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</si>
  <si>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</si>
  <si>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</si>
  <si>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</si>
  <si>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</si>
  <si>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</si>
  <si>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</si>
  <si>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</si>
  <si>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</si>
  <si>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</si>
  <si>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</si>
  <si>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</si>
  <si>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</si>
  <si>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</si>
  <si>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</si>
  <si>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</si>
  <si>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</si>
  <si>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</si>
  <si>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</si>
  <si>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</si>
  <si>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</si>
  <si>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</si>
  <si>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</si>
  <si>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</si>
  <si>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</si>
  <si>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</si>
  <si>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</si>
  <si>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</si>
  <si>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</si>
  <si>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</si>
  <si>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</si>
  <si>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</si>
  <si>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</si>
  <si>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</si>
  <si>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</si>
  <si>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</si>
  <si>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</si>
  <si>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</si>
  <si>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</si>
  <si>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</si>
  <si>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</si>
  <si>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</si>
  <si>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</si>
  <si>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</si>
  <si>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</si>
  <si>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</si>
  <si>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</si>
  <si>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</si>
  <si>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</si>
  <si>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</si>
  <si>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</si>
  <si>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</si>
  <si>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</si>
  <si>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</si>
  <si>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</si>
  <si>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</si>
  <si>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</si>
  <si>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</si>
  <si>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</si>
  <si>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</si>
  <si>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</si>
  <si>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</si>
  <si>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</si>
  <si>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</si>
  <si>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</si>
  <si>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</si>
  <si>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</si>
  <si>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</si>
  <si>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</si>
  <si>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</si>
  <si>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</si>
  <si>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</si>
  <si>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</si>
  <si>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</si>
  <si>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</si>
  <si>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</si>
  <si>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</si>
  <si>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</si>
  <si>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</si>
  <si>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</si>
  <si>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</si>
  <si>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</si>
  <si>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</si>
  <si>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</si>
  <si>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</si>
  <si>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</si>
  <si>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</si>
  <si>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</si>
  <si>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</si>
  <si>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</si>
  <si>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</si>
  <si>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</si>
  <si>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</si>
  <si>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</si>
  <si>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</si>
  <si>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</si>
  <si>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</si>
  <si>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</si>
  <si>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</si>
  <si>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</si>
  <si>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</si>
  <si>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</si>
  <si>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</si>
  <si>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</si>
  <si>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</si>
  <si>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</si>
  <si>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</si>
  <si>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</si>
  <si>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</si>
  <si>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</si>
  <si>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</si>
  <si>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</si>
  <si>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</si>
  <si>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</si>
  <si>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</si>
  <si>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</si>
  <si>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</si>
  <si>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</si>
  <si>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</si>
  <si>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</si>
  <si>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</si>
  <si>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</si>
  <si>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</si>
  <si>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</si>
  <si>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</si>
  <si>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</si>
  <si>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</si>
  <si>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</si>
  <si>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</si>
  <si>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</si>
  <si>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</si>
  <si>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</si>
  <si>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</si>
  <si>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</si>
  <si>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</si>
  <si>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</si>
  <si>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</si>
  <si>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</si>
  <si>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</si>
  <si>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</si>
  <si>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</si>
  <si>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</si>
  <si>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</si>
  <si>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</si>
  <si>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</si>
  <si>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</si>
  <si>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</si>
  <si>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</si>
  <si>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</si>
  <si>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</si>
  <si>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</si>
  <si>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</si>
  <si>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</si>
  <si>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</si>
  <si>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</si>
  <si>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</si>
  <si>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</si>
  <si>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</si>
  <si>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</si>
  <si>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</si>
  <si>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</si>
  <si>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</si>
  <si>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</si>
  <si>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</si>
  <si>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</si>
  <si>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</si>
  <si>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</si>
  <si>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</si>
  <si>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</si>
  <si>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</si>
  <si>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</si>
  <si>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</si>
  <si>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</si>
  <si>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</si>
  <si>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</si>
  <si>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</si>
  <si>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</si>
  <si>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</si>
  <si>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</si>
  <si>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</si>
  <si>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</si>
  <si>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</si>
  <si>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</si>
  <si>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</si>
  <si>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</si>
  <si>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</si>
  <si>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</si>
  <si>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</si>
  <si>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</si>
  <si>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</si>
  <si>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</si>
  <si>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</si>
  <si>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</si>
  <si>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</si>
  <si>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</si>
  <si>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</si>
  <si>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</si>
  <si>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</si>
  <si>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</si>
  <si>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</si>
  <si>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</si>
  <si>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</si>
  <si>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</si>
  <si>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</si>
  <si>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</si>
  <si>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</si>
  <si>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</si>
  <si>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</si>
  <si>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</si>
  <si>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</si>
  <si>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</si>
  <si>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</si>
  <si>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</si>
  <si>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</si>
  <si>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</si>
  <si>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</si>
  <si>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</si>
  <si>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</si>
  <si>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</si>
  <si>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</si>
  <si>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</si>
  <si>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</si>
  <si>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</si>
  <si>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</si>
  <si>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</si>
  <si>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</si>
  <si>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</si>
  <si>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</si>
  <si>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</si>
  <si>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</si>
  <si>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</si>
  <si>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</si>
  <si>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</si>
  <si>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</si>
  <si>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</si>
  <si>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</si>
  <si>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</si>
  <si>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</si>
  <si>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</si>
  <si>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</si>
  <si>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</si>
  <si>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</si>
  <si>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</si>
  <si>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</si>
  <si>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</si>
  <si>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</si>
  <si>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</si>
  <si>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</si>
  <si>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</si>
  <si>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</si>
  <si>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</si>
  <si>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</si>
  <si>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</si>
  <si>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</si>
  <si>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</si>
  <si>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</si>
  <si>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</si>
  <si>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</si>
  <si>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</si>
  <si>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</si>
  <si>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</si>
  <si>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</si>
  <si>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</si>
  <si>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</si>
  <si>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</si>
  <si>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</si>
  <si>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</si>
  <si>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</si>
  <si>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</si>
  <si>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</si>
  <si>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</si>
  <si>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</si>
  <si>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</si>
  <si>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</si>
  <si>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</si>
  <si>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</si>
  <si>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</si>
  <si>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</si>
  <si>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</si>
  <si>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</si>
  <si>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</si>
  <si>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</si>
  <si>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</si>
  <si>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</si>
  <si>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</si>
  <si>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</si>
  <si>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</si>
  <si>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</si>
  <si>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</si>
  <si>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</si>
  <si>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</si>
  <si>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</si>
  <si>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</si>
  <si>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</si>
  <si>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</si>
  <si>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</si>
  <si>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</si>
  <si>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</si>
  <si>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</si>
  <si>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</si>
  <si>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</si>
  <si>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</si>
  <si>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</si>
  <si>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</si>
  <si>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</si>
  <si>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</si>
  <si>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</si>
  <si>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</si>
  <si>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</si>
  <si>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</si>
  <si>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</si>
  <si>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</si>
  <si>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</si>
  <si>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</si>
  <si>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</si>
  <si>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</si>
  <si>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</si>
  <si>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</si>
  <si>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</si>
  <si>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</si>
  <si>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</si>
  <si>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</si>
  <si>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</si>
  <si>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</si>
  <si>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</si>
  <si>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</si>
  <si>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</si>
  <si>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</si>
  <si>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</si>
  <si>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</si>
  <si>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</si>
  <si>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</si>
  <si>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</si>
  <si>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</si>
  <si>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</si>
  <si>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</si>
  <si>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</si>
  <si>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</si>
  <si>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</si>
  <si>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</si>
  <si>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</si>
  <si>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</si>
  <si>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</si>
  <si>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</si>
  <si>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</si>
  <si>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</si>
  <si>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</si>
  <si>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</si>
  <si>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</si>
  <si>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</si>
  <si>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</si>
  <si>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</si>
  <si>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</si>
  <si>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</si>
  <si>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</si>
  <si>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</si>
  <si>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</si>
  <si>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</si>
  <si>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</si>
  <si>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</si>
  <si>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</si>
  <si>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</si>
  <si>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</si>
  <si>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</si>
  <si>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</si>
  <si>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</si>
  <si>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</si>
  <si>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</si>
  <si>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</si>
  <si>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</si>
  <si>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</si>
  <si>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</si>
  <si>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</si>
  <si>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</si>
  <si>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</si>
  <si>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</si>
  <si>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</si>
  <si>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</si>
  <si>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</si>
  <si>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</si>
  <si>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</si>
  <si>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</si>
  <si>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</si>
  <si>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</si>
  <si>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</si>
  <si>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</si>
  <si>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</si>
  <si>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</si>
  <si>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</si>
  <si>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</si>
  <si>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</si>
  <si>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</si>
  <si>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</si>
  <si>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</si>
  <si>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</si>
  <si>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</si>
  <si>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</si>
  <si>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</si>
  <si>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</si>
  <si>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</si>
  <si>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</si>
  <si>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</si>
  <si>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</si>
  <si>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</si>
  <si>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</si>
  <si>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</si>
  <si>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</si>
  <si>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</si>
  <si>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</si>
  <si>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</si>
  <si>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</si>
  <si>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</si>
  <si>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</si>
  <si>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</si>
  <si>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</si>
  <si>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</si>
  <si>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</si>
  <si>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</si>
  <si>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</si>
  <si>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</si>
  <si>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</si>
  <si>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</si>
  <si>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</si>
  <si>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</si>
  <si>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</si>
  <si>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</si>
  <si>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</si>
  <si>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</si>
  <si>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</si>
  <si>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</si>
  <si>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</si>
  <si>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</si>
  <si>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</si>
  <si>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</si>
  <si>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</si>
  <si>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</si>
  <si>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</si>
  <si>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</si>
  <si>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</si>
  <si>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</si>
  <si>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</si>
  <si>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</si>
  <si>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</si>
  <si>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</si>
  <si>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</si>
  <si>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</si>
  <si>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</si>
  <si>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</si>
  <si>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</si>
  <si>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</si>
  <si>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</si>
  <si>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</si>
  <si>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</si>
  <si>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</si>
  <si>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</si>
  <si>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</si>
  <si>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</si>
  <si>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</si>
  <si>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</si>
  <si>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</si>
  <si>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</si>
  <si>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</si>
  <si>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</si>
  <si>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</si>
  <si>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</si>
  <si>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</si>
  <si>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</si>
  <si>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</si>
  <si>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</si>
  <si>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</si>
  <si>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</si>
  <si>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</si>
  <si>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</si>
  <si>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</si>
  <si>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</si>
  <si>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</si>
  <si>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</si>
  <si>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</si>
  <si>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</si>
  <si>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</si>
  <si>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</si>
  <si>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</si>
  <si>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</si>
  <si>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</si>
  <si>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</si>
  <si>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</si>
  <si>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</si>
  <si>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</si>
  <si>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</si>
  <si>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</si>
  <si>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</si>
  <si>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</si>
  <si>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</si>
  <si>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</si>
  <si>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</si>
  <si>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</si>
  <si>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</si>
  <si>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</si>
  <si>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</si>
  <si>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</si>
  <si>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</si>
  <si>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</si>
  <si>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</si>
  <si>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</si>
  <si>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</si>
  <si>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</si>
  <si>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</si>
  <si>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</si>
  <si>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</si>
  <si>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</si>
  <si>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</si>
  <si>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</si>
  <si>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</si>
  <si>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</si>
  <si>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</si>
  <si>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</si>
  <si>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</si>
  <si>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</si>
  <si>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</si>
  <si>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</si>
  <si>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</si>
  <si>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</si>
  <si>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</si>
  <si>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</si>
  <si>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</si>
  <si>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</si>
  <si>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</si>
  <si>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</si>
  <si>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</si>
  <si>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</si>
  <si>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</si>
  <si>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</si>
  <si>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</si>
  <si>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</si>
  <si>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</si>
  <si>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</si>
  <si>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</si>
  <si>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</si>
  <si>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</si>
  <si>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</si>
  <si>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</si>
  <si>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</si>
  <si>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</si>
  <si>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</si>
  <si>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</si>
  <si>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</si>
  <si>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</si>
  <si>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</si>
  <si>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</si>
  <si>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</si>
  <si>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</si>
  <si>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</si>
  <si>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</si>
  <si>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</si>
  <si>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</si>
  <si>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</si>
  <si>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</si>
  <si>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</si>
  <si>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</si>
  <si>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</si>
  <si>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</si>
  <si>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</si>
  <si>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</si>
  <si>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</si>
  <si>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</si>
  <si>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</si>
  <si>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</si>
  <si>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</si>
  <si>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</si>
  <si>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</si>
  <si>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</si>
  <si>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</si>
  <si>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</si>
  <si>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</si>
  <si>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</si>
  <si>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</si>
  <si>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</si>
  <si>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</si>
  <si>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</si>
  <si>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</si>
  <si>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</si>
  <si>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</si>
  <si>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</si>
  <si>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</si>
  <si>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</si>
  <si>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</si>
  <si>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</si>
  <si>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</si>
  <si>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</si>
  <si>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</si>
  <si>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</si>
  <si>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</si>
  <si>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</si>
  <si>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</si>
  <si>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</si>
  <si>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</si>
  <si>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</si>
  <si>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</si>
  <si>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</si>
  <si>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</si>
  <si>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</si>
  <si>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</si>
  <si>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</si>
  <si>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</si>
  <si>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</si>
  <si>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</si>
  <si>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</si>
  <si>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</si>
  <si>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</si>
  <si>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</si>
  <si>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</si>
  <si>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</si>
  <si>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</si>
  <si>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</si>
  <si>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</si>
  <si>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</si>
  <si>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</si>
  <si>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</si>
  <si>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</si>
  <si>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</si>
  <si>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</si>
  <si>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</si>
  <si>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</si>
  <si>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</si>
  <si>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</si>
  <si>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</si>
  <si>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</si>
  <si>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</si>
  <si>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</si>
  <si>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</si>
  <si>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</si>
  <si>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</si>
  <si>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</si>
  <si>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</si>
  <si>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</si>
  <si>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</si>
  <si>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</si>
  <si>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</si>
  <si>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</si>
  <si>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</si>
  <si>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</si>
  <si>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</si>
  <si>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</si>
  <si>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</si>
  <si>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</si>
  <si>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</si>
  <si>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</si>
  <si>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</si>
  <si>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</si>
  <si>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</si>
  <si>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</si>
  <si>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</si>
  <si>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</si>
  <si>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</si>
  <si>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</si>
  <si>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</si>
  <si>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</si>
  <si>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</si>
  <si>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</si>
  <si>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</si>
  <si>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</si>
  <si>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</si>
  <si>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</si>
  <si>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</si>
  <si>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</si>
  <si>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</si>
  <si>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</si>
  <si>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</si>
  <si>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</si>
  <si>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</si>
  <si>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</si>
  <si>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</si>
  <si>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</si>
  <si>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</si>
  <si>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</si>
  <si>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</si>
  <si>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</si>
  <si>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</si>
  <si>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</si>
  <si>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</si>
  <si>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</si>
  <si>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</si>
  <si>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</si>
  <si>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</si>
  <si>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</si>
  <si>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</si>
  <si>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</si>
  <si>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</si>
  <si>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</si>
  <si>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</si>
  <si>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</si>
  <si>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</si>
  <si>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</si>
  <si>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</si>
  <si>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</si>
  <si>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</si>
  <si>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</si>
  <si>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</si>
  <si>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</si>
  <si>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</si>
  <si>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</si>
  <si>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</si>
  <si>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</si>
  <si>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</si>
  <si>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</si>
  <si>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</si>
  <si>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</si>
  <si>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</si>
  <si>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</si>
  <si>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</si>
  <si>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</si>
  <si>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</si>
  <si>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</si>
  <si>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</si>
  <si>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</si>
  <si>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</si>
  <si>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</si>
  <si>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</si>
  <si>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</si>
  <si>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</si>
  <si>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</si>
  <si>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</si>
  <si>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</si>
  <si>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</si>
  <si>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</si>
  <si>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</si>
  <si>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</si>
  <si>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</si>
  <si>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</si>
  <si>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</si>
  <si>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</si>
  <si>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</si>
  <si>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</si>
  <si>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</si>
  <si>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</si>
  <si>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</si>
  <si>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</si>
  <si>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</si>
  <si>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</si>
  <si>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</si>
  <si>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</si>
  <si>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</si>
  <si>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</si>
  <si>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</si>
  <si>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</si>
  <si>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</si>
  <si>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</si>
  <si>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</si>
  <si>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</si>
  <si>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</si>
  <si>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</si>
  <si>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</si>
  <si>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</si>
  <si>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</si>
  <si>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</si>
  <si>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</si>
  <si>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</si>
  <si>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</si>
  <si>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</si>
  <si>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</si>
  <si>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</si>
  <si>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</si>
  <si>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</si>
  <si>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</si>
  <si>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</si>
  <si>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</si>
  <si>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</si>
  <si>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</si>
  <si>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</si>
  <si>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</si>
  <si>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</si>
  <si>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</si>
  <si>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</si>
  <si>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</si>
  <si>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</si>
  <si>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</si>
  <si>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</si>
  <si>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</si>
  <si>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</si>
  <si>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</si>
  <si>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</si>
  <si>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</si>
  <si>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</si>
  <si>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</si>
  <si>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</si>
  <si>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</si>
  <si>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</si>
  <si>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</si>
  <si>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</si>
  <si>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</si>
  <si>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</si>
  <si>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</si>
  <si>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</si>
  <si>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</si>
  <si>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</si>
  <si>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</si>
  <si>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</si>
  <si>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</si>
  <si>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</si>
  <si>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</si>
  <si>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</si>
  <si>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</si>
  <si>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</si>
  <si>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</si>
  <si>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</si>
  <si>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</si>
  <si>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</si>
  <si>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</si>
  <si>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</si>
  <si>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</si>
  <si>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</si>
  <si>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</si>
  <si>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</si>
  <si>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</si>
  <si>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</si>
  <si>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</si>
  <si>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</si>
  <si>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</si>
  <si>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</si>
  <si>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</si>
  <si>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</si>
  <si>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</si>
  <si>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</si>
  <si>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</si>
  <si>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</si>
  <si>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</si>
  <si>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</si>
  <si>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</si>
  <si>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</si>
  <si>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</si>
  <si>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</si>
  <si>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</si>
  <si>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</si>
  <si>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</si>
  <si>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</si>
  <si>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</si>
  <si>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</si>
  <si>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</si>
  <si>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</si>
  <si>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</si>
  <si>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</si>
  <si>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</si>
  <si>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</si>
  <si>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</si>
  <si>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</si>
  <si>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</si>
  <si>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</si>
  <si>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</si>
  <si>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</si>
  <si>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</si>
  <si>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</si>
  <si>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</si>
  <si>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</si>
  <si>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</si>
  <si>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</si>
  <si>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</si>
  <si>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</si>
  <si>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</si>
  <si>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</si>
  <si>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</si>
  <si>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</si>
  <si>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</si>
  <si>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</si>
  <si>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</si>
  <si>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</si>
  <si>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</si>
  <si>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</si>
  <si>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</si>
  <si>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</si>
  <si>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</si>
  <si>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</si>
  <si>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</si>
  <si>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</si>
  <si>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</si>
  <si>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</si>
  <si>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</si>
  <si>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</si>
  <si>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</si>
  <si>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</si>
  <si>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</si>
  <si>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</si>
  <si>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</si>
  <si>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</si>
  <si>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</si>
  <si>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</si>
  <si>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</si>
  <si>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</si>
  <si>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</si>
  <si>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</si>
  <si>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</si>
  <si>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</si>
  <si>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</si>
  <si>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</si>
  <si>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</si>
  <si>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</si>
  <si>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</si>
  <si>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</si>
  <si>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</si>
  <si>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</si>
  <si>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</si>
  <si>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</si>
  <si>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</si>
  <si>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</si>
  <si>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</si>
  <si>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</si>
  <si>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</si>
  <si>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</si>
  <si>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</si>
  <si>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</si>
  <si>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</si>
  <si>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</si>
  <si>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</si>
  <si>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</si>
  <si>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</si>
  <si>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</si>
  <si>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</si>
  <si>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</si>
  <si>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</si>
  <si>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</si>
  <si>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</si>
  <si>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</si>
  <si>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</si>
  <si>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</si>
  <si>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</si>
  <si>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</si>
  <si>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</si>
  <si>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</si>
  <si>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</si>
  <si>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</si>
  <si>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</si>
  <si>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</si>
  <si>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</si>
  <si>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</si>
  <si>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</si>
  <si>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</si>
  <si>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</si>
  <si>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</si>
  <si>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</si>
  <si>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</si>
  <si>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</si>
  <si>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</si>
  <si>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</si>
  <si>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</si>
  <si>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</si>
  <si>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</si>
  <si>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</si>
  <si>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</si>
  <si>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</si>
  <si>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</si>
  <si>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</si>
  <si>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</si>
  <si>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</si>
  <si>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</si>
  <si>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</si>
  <si>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</si>
  <si>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</si>
  <si>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</si>
  <si>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</si>
  <si>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</si>
  <si>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</si>
  <si>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</si>
  <si>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</si>
  <si>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</si>
  <si>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</si>
  <si>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</si>
  <si>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</si>
  <si>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</si>
  <si>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</si>
  <si>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</si>
  <si>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</si>
  <si>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</si>
  <si>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</si>
  <si>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</si>
  <si>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</si>
  <si>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</si>
  <si>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</si>
  <si>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</si>
  <si>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</si>
  <si>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</si>
  <si>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</si>
  <si>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</si>
  <si>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</si>
  <si>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</si>
  <si>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</si>
  <si>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</si>
  <si>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</si>
  <si>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</si>
  <si>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</si>
  <si>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</si>
  <si>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</si>
  <si>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</si>
  <si>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</si>
  <si>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</si>
  <si>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</si>
  <si>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</si>
  <si>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</si>
  <si>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</si>
  <si>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</si>
  <si>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</si>
  <si>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</si>
  <si>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</si>
  <si>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</si>
  <si>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</si>
  <si>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</si>
  <si>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</si>
  <si>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</si>
  <si>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</si>
  <si>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</si>
  <si>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</si>
  <si>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</si>
  <si>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</si>
  <si>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</si>
  <si>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</si>
  <si>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</si>
  <si>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</si>
  <si>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</si>
  <si>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</si>
  <si>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</si>
  <si>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</si>
  <si>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</si>
  <si>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</si>
  <si>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</si>
  <si>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</si>
  <si>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</si>
  <si>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</si>
  <si>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</si>
  <si>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</si>
  <si>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</si>
  <si>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</si>
  <si>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</si>
  <si>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</si>
  <si>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</si>
  <si>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</si>
  <si>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</si>
  <si>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</si>
  <si>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</si>
  <si>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</si>
  <si>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</si>
  <si>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</si>
  <si>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</si>
  <si>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</si>
  <si>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</si>
  <si>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</si>
  <si>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</si>
  <si>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</si>
  <si>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</si>
  <si>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</si>
  <si>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</si>
  <si>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</si>
  <si>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</si>
  <si>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</si>
  <si>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</si>
  <si>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</si>
  <si>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</si>
  <si>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</si>
  <si>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</si>
  <si>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</si>
  <si>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</si>
  <si>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</si>
  <si>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</si>
  <si>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</si>
  <si>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</si>
  <si>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</si>
  <si>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</si>
  <si>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</si>
  <si>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</si>
  <si>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</si>
  <si>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</si>
  <si>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</si>
  <si>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</si>
  <si>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</si>
  <si>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</si>
  <si>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</si>
  <si>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</si>
  <si>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</si>
  <si>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</si>
  <si>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</si>
  <si>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</si>
  <si>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</si>
  <si>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</si>
  <si>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</si>
  <si>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</si>
  <si>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</si>
  <si>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</si>
  <si>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</si>
  <si>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</si>
  <si>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</si>
  <si>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</si>
  <si>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</si>
  <si>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</si>
  <si>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</si>
  <si>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</si>
  <si>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</si>
  <si>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</si>
  <si>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</si>
  <si>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</si>
  <si>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</si>
  <si>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</si>
  <si>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</si>
  <si>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</si>
  <si>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</si>
  <si>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</si>
  <si>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</si>
  <si>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</si>
  <si>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</si>
  <si>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</si>
  <si>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</si>
  <si>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</si>
  <si>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</si>
  <si>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</si>
  <si>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</si>
  <si>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</si>
  <si>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</si>
  <si>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</si>
  <si>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</si>
  <si>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</si>
  <si>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</si>
  <si>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</si>
  <si>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</si>
  <si>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</si>
  <si>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</si>
  <si>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</si>
  <si>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</si>
  <si>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</si>
  <si>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</si>
  <si>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</si>
  <si>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</si>
  <si>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</si>
  <si>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</si>
  <si>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</si>
  <si>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</si>
  <si>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</si>
  <si>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</si>
  <si>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</si>
  <si>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</si>
  <si>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</si>
  <si>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</si>
  <si>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</si>
  <si>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</si>
  <si>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</si>
  <si>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</si>
  <si>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</si>
  <si>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</si>
  <si>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</si>
  <si>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</si>
  <si>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</si>
  <si>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</si>
  <si>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</si>
  <si>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</si>
  <si>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</si>
  <si>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</si>
  <si>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</si>
  <si>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</si>
  <si>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</si>
  <si>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</si>
  <si>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</si>
  <si>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</si>
  <si>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</si>
  <si>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</si>
  <si>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</si>
  <si>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</si>
  <si>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</si>
  <si>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</si>
  <si>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</si>
  <si>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</si>
  <si>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</si>
  <si>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</si>
  <si>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</si>
  <si>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</si>
  <si>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</si>
  <si>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</si>
  <si>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</si>
  <si>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</si>
  <si>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</si>
  <si>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</si>
  <si>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</si>
  <si>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</si>
  <si>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</si>
  <si>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</si>
  <si>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</si>
  <si>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</si>
  <si>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</si>
  <si>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</si>
  <si>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</si>
  <si>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</si>
  <si>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</si>
  <si>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</si>
  <si>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</si>
  <si>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</si>
  <si>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</si>
  <si>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</si>
  <si>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</si>
  <si>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</si>
  <si>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</si>
  <si>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</si>
  <si>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</si>
  <si>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</si>
  <si>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</si>
  <si>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</si>
  <si>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</si>
  <si>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</si>
  <si>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</si>
  <si>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</si>
  <si>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</si>
  <si>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</si>
  <si>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</si>
  <si>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</si>
  <si>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</si>
  <si>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</si>
  <si>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</si>
  <si>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</si>
  <si>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</si>
  <si>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</si>
  <si>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</si>
  <si>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</si>
  <si>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</si>
  <si>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</si>
  <si>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</si>
  <si>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</si>
  <si>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</si>
  <si>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</si>
  <si>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</si>
  <si>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</si>
  <si>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</si>
  <si>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</si>
  <si>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</si>
  <si>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</si>
  <si>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</si>
  <si>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</si>
  <si>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</si>
  <si>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</si>
  <si>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</si>
  <si>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</si>
  <si>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</si>
  <si>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</si>
  <si>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</si>
  <si>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</si>
  <si>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</si>
  <si>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</si>
  <si>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</si>
  <si>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</si>
  <si>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</si>
  <si>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</si>
  <si>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</si>
  <si>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</si>
  <si>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</si>
  <si>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</si>
  <si>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</si>
  <si>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</si>
  <si>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</si>
  <si>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</si>
  <si>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</si>
  <si>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</si>
  <si>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</si>
  <si>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</si>
  <si>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</si>
  <si>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</si>
  <si>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</si>
  <si>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</si>
  <si>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</si>
  <si>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</si>
  <si>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</si>
  <si>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</si>
  <si>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</si>
  <si>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</si>
  <si>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</si>
  <si>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</si>
  <si>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</si>
  <si>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</si>
  <si>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</si>
  <si>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</si>
  <si>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</si>
  <si>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</si>
  <si>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</si>
  <si>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</si>
  <si>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</si>
  <si>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</si>
  <si>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</si>
  <si>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</si>
  <si>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</si>
  <si>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</si>
  <si>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</si>
  <si>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</si>
  <si>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</si>
  <si>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</si>
  <si>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</si>
  <si>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</si>
  <si>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</si>
  <si>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</si>
  <si>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</si>
  <si>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</si>
  <si>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</si>
  <si>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</si>
  <si>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</si>
  <si>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</si>
  <si>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</si>
  <si>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</si>
  <si>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</si>
  <si>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</si>
  <si>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</si>
  <si>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</si>
  <si>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</si>
  <si>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</si>
  <si>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</si>
  <si>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</si>
  <si>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</si>
  <si>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</si>
  <si>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</si>
  <si>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</si>
  <si>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</si>
  <si>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</si>
  <si>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</si>
  <si>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</si>
  <si>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</si>
  <si>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</si>
  <si>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</si>
  <si>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</si>
  <si>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</si>
  <si>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</si>
  <si>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</si>
  <si>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</si>
  <si>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</si>
  <si>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</si>
  <si>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</si>
  <si>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</si>
  <si>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</si>
  <si>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</si>
  <si>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</si>
  <si>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</si>
  <si>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</si>
  <si>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</si>
  <si>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</si>
  <si>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</si>
  <si>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</si>
  <si>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</si>
  <si>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</si>
  <si>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</si>
  <si>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</si>
  <si>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</si>
  <si>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</si>
  <si>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</si>
  <si>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</si>
  <si>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</si>
  <si>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</si>
  <si>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</si>
  <si>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</si>
  <si>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</si>
  <si>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</si>
  <si>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</si>
  <si>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</si>
  <si>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</si>
  <si>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</si>
  <si>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</si>
  <si>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</si>
  <si>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</si>
  <si>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</si>
  <si>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</si>
  <si>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</si>
  <si>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</si>
  <si>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</si>
  <si>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</si>
  <si>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</si>
  <si>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</si>
  <si>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</si>
  <si>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</si>
  <si>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</si>
  <si>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</si>
  <si>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</si>
  <si>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</si>
  <si>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</si>
  <si>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</si>
  <si>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</si>
  <si>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</si>
  <si>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</si>
  <si>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</si>
  <si>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</si>
  <si>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</si>
  <si>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</si>
  <si>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</si>
  <si>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</si>
  <si>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</si>
  <si>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</si>
  <si>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</si>
  <si>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</si>
  <si>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</si>
  <si>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</si>
  <si>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</si>
  <si>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</si>
  <si>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</si>
  <si>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</si>
  <si>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</si>
  <si>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</si>
  <si>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</si>
  <si>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</si>
  <si>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</si>
  <si>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</si>
  <si>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</si>
  <si>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</si>
  <si>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</si>
  <si>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</si>
  <si>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</si>
  <si>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</si>
  <si>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</si>
  <si>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</si>
  <si>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</si>
  <si>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</si>
  <si>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</si>
  <si>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</si>
  <si>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</si>
  <si>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</si>
  <si>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</si>
  <si>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</si>
  <si>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</si>
  <si>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</si>
  <si>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</si>
  <si>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</si>
  <si>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</si>
  <si>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</si>
  <si>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</si>
  <si>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</si>
  <si>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</si>
  <si>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</si>
  <si>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</si>
  <si>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</si>
  <si>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</si>
  <si>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</si>
  <si>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</si>
  <si>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</si>
  <si>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</si>
  <si>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</si>
  <si>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</si>
  <si>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</si>
  <si>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</si>
  <si>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</si>
  <si>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</si>
  <si>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</si>
  <si>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</si>
  <si>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</si>
  <si>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</si>
  <si>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</si>
  <si>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</si>
  <si>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</si>
  <si>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</si>
  <si>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</si>
  <si>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</si>
  <si>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</si>
  <si>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</si>
  <si>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</si>
  <si>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</si>
  <si>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</si>
  <si>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</si>
  <si>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</si>
  <si>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</si>
  <si>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</si>
  <si>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</si>
  <si>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</si>
  <si>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</si>
  <si>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</si>
  <si>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</si>
  <si>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</si>
  <si>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</si>
  <si>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</si>
  <si>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</si>
  <si>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</si>
  <si>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</si>
  <si>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</si>
  <si>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</si>
  <si>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</si>
  <si>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</si>
  <si>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</si>
  <si>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</si>
  <si>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</si>
  <si>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</si>
  <si>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</si>
  <si>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</si>
  <si>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</si>
  <si>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</si>
  <si>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</si>
  <si>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</si>
  <si>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</si>
  <si>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</si>
  <si>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</si>
  <si>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</si>
  <si>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</si>
  <si>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</si>
  <si>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</si>
  <si>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</si>
  <si>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</si>
  <si>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</si>
  <si>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</si>
  <si>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</si>
  <si>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</si>
  <si>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</si>
  <si>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</si>
  <si>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</si>
  <si>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</si>
  <si>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</si>
  <si>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</si>
  <si>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</si>
  <si>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</si>
  <si>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</si>
  <si>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</si>
  <si>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</si>
  <si>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</si>
  <si>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</si>
  <si>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</si>
  <si>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</si>
  <si>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</si>
  <si>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</si>
  <si>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</si>
  <si>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</si>
  <si>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</si>
  <si>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</si>
  <si>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</si>
  <si>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</si>
  <si>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</si>
  <si>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</si>
  <si>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</si>
  <si>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</si>
  <si>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</si>
  <si>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</si>
  <si>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</si>
  <si>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</si>
  <si>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</si>
  <si>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</si>
  <si>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</si>
  <si>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</si>
  <si>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</si>
  <si>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</si>
  <si>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</si>
  <si>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</si>
  <si>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</si>
  <si>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</si>
  <si>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</si>
  <si>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</si>
  <si>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</si>
  <si>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</si>
  <si>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</si>
  <si>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</si>
  <si>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</si>
  <si>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</si>
  <si>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</si>
  <si>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</si>
  <si>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</si>
  <si>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</si>
  <si>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</si>
  <si>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</si>
  <si>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</si>
  <si>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</si>
  <si>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</si>
  <si>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</si>
  <si>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</si>
  <si>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</si>
  <si>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</si>
  <si>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</si>
  <si>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</si>
  <si>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</si>
  <si>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</si>
  <si>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</si>
  <si>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</si>
  <si>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</si>
  <si>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</si>
  <si>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</si>
  <si>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</si>
  <si>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</si>
  <si>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</si>
  <si>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</si>
  <si>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</si>
  <si>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</si>
  <si>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</si>
  <si>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</si>
  <si>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</si>
  <si>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</si>
  <si>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</si>
  <si>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</si>
  <si>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</si>
  <si>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</si>
  <si>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</si>
  <si>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</si>
  <si>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</si>
  <si>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</si>
  <si>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</si>
  <si>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</si>
  <si>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</si>
  <si>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</si>
  <si>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</si>
  <si>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</si>
  <si>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</si>
  <si>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</si>
  <si>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</si>
  <si>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</si>
  <si>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</si>
  <si>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</si>
  <si>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</si>
  <si>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</si>
  <si>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</si>
  <si>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</si>
  <si>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</si>
  <si>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</si>
  <si>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</si>
  <si>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</si>
  <si>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</si>
  <si>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</si>
  <si>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</si>
  <si>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</si>
  <si>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</si>
  <si>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</si>
  <si>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</si>
  <si>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</si>
  <si>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</si>
  <si>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</si>
  <si>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</si>
  <si>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</si>
  <si>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</si>
  <si>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</si>
  <si>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</si>
  <si>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</si>
  <si>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</si>
  <si>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</si>
  <si>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</si>
  <si>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</si>
  <si>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</si>
  <si>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</si>
  <si>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</si>
  <si>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</si>
  <si>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</si>
  <si>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</si>
  <si>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</si>
  <si>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</si>
  <si>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</si>
  <si>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</si>
  <si>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</si>
  <si>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</si>
  <si>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</si>
  <si>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</si>
  <si>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</si>
  <si>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</si>
  <si>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</si>
  <si>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</si>
  <si>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</si>
  <si>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</si>
  <si>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</si>
  <si>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</si>
  <si>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</si>
  <si>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</si>
  <si>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</si>
  <si>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</si>
  <si>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</si>
  <si>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</si>
  <si>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</si>
  <si>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</si>
  <si>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</si>
  <si>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</si>
  <si>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</si>
  <si>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</si>
  <si>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</si>
  <si>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</si>
  <si>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</si>
  <si>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</si>
  <si>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</si>
  <si>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</si>
  <si>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</si>
  <si>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</si>
  <si>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</si>
  <si>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</si>
  <si>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</si>
  <si>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</si>
  <si>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</si>
  <si>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</si>
  <si>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</si>
  <si>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</si>
  <si>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</si>
  <si>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</si>
  <si>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</si>
  <si>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</si>
  <si>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</si>
  <si>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</si>
  <si>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</si>
  <si>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</si>
  <si>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</si>
  <si>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</si>
  <si>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</si>
  <si>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</si>
  <si>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</si>
  <si>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</si>
  <si>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</si>
  <si>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</si>
  <si>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</si>
  <si>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</si>
  <si>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</si>
  <si>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</si>
  <si>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</si>
  <si>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</si>
  <si>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</si>
  <si>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</si>
  <si>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</si>
  <si>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</si>
  <si>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</si>
  <si>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</si>
  <si>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</si>
  <si>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</si>
  <si>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</si>
  <si>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</si>
  <si>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</si>
  <si>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</si>
  <si>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</si>
  <si>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</si>
  <si>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</si>
  <si>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</si>
  <si>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</si>
  <si>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</si>
  <si>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</si>
  <si>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</si>
  <si>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</si>
  <si>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</si>
  <si>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</si>
  <si>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</si>
  <si>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</si>
  <si>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</si>
  <si>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</si>
  <si>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</si>
  <si>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</si>
  <si>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</si>
  <si>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</si>
  <si>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</si>
  <si>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</si>
  <si>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</si>
  <si>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</si>
  <si>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</si>
  <si>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</si>
  <si>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</si>
  <si>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</si>
  <si>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</si>
  <si>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</si>
  <si>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</si>
  <si>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</si>
  <si>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</si>
  <si>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</si>
  <si>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</si>
  <si>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</si>
  <si>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</si>
  <si>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</si>
  <si>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</si>
  <si>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</si>
  <si>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</si>
  <si>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</si>
  <si>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</si>
  <si>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</si>
  <si>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</si>
  <si>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</si>
  <si>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</si>
  <si>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</si>
  <si>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</si>
  <si>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</si>
  <si>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</si>
  <si>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</si>
  <si>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</si>
  <si>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</si>
  <si>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</si>
  <si>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</si>
  <si>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</si>
  <si>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</si>
  <si>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</si>
  <si>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</si>
  <si>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</si>
  <si>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</si>
  <si>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</si>
  <si>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</si>
  <si>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</si>
  <si>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</si>
  <si>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</si>
  <si>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</si>
  <si>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</si>
  <si>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</si>
  <si>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</si>
  <si>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</si>
  <si>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</si>
  <si>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</si>
  <si>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</si>
  <si>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</si>
  <si>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</si>
  <si>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</si>
  <si>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</si>
  <si>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</si>
  <si>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</si>
  <si>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</si>
  <si>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</si>
  <si>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</si>
  <si>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</si>
  <si>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</si>
  <si>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</si>
  <si>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</si>
  <si>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</si>
  <si>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</si>
  <si>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</si>
  <si>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</si>
  <si>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</si>
  <si>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</si>
  <si>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</si>
  <si>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</si>
  <si>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</si>
  <si>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</si>
  <si>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</si>
  <si>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</si>
  <si>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</si>
  <si>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</si>
  <si>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</si>
  <si>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</si>
  <si>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</si>
  <si>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</si>
  <si>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</si>
  <si>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</si>
  <si>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</si>
  <si>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</si>
  <si>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</si>
  <si>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</si>
  <si>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</si>
  <si>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</si>
  <si>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</si>
  <si>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</si>
  <si>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</si>
  <si>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</si>
  <si>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</si>
  <si>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</si>
  <si>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</si>
  <si>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</si>
  <si>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</si>
  <si>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</si>
  <si>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</si>
  <si>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</si>
  <si>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</si>
  <si>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</si>
  <si>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</si>
  <si>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</si>
  <si>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</si>
  <si>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</si>
  <si>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</si>
  <si>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</si>
  <si>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</si>
  <si>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</si>
  <si>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</si>
  <si>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</si>
  <si>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</si>
  <si>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</si>
  <si>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</si>
  <si>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</si>
  <si>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</si>
  <si>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</si>
  <si>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</si>
  <si>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</si>
  <si>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</si>
  <si>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</si>
  <si>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</si>
  <si>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</si>
  <si>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</si>
  <si>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</si>
  <si>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</si>
  <si>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</si>
  <si>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</si>
  <si>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</si>
  <si>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</si>
  <si>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</si>
  <si>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</si>
  <si>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</si>
  <si>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</si>
  <si>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</si>
  <si>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</si>
  <si>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</si>
  <si>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</si>
  <si>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</si>
  <si>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</si>
  <si>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</si>
  <si>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</si>
  <si>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</si>
  <si>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</si>
  <si>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</si>
  <si>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</si>
  <si>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</si>
  <si>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</si>
  <si>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</si>
  <si>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</si>
  <si>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</si>
  <si>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</si>
  <si>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</si>
  <si>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</si>
  <si>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</si>
  <si>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</si>
  <si>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</si>
  <si>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</si>
  <si>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</si>
  <si>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</si>
  <si>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</si>
  <si>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</si>
  <si>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</si>
  <si>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</si>
  <si>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</si>
  <si>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</si>
  <si>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</si>
  <si>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</si>
  <si>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</si>
  <si>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</si>
  <si>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</si>
  <si>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</si>
  <si>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</si>
  <si>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</si>
  <si>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</si>
  <si>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</si>
  <si>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</si>
  <si>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</si>
  <si>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</si>
  <si>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</si>
  <si>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</si>
  <si>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</si>
  <si>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</si>
  <si>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</si>
  <si>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</si>
  <si>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</si>
  <si>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</si>
  <si>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</si>
  <si>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</si>
  <si>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</si>
  <si>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</si>
  <si>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</si>
  <si>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</si>
  <si>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</si>
  <si>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</si>
  <si>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</si>
  <si>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</si>
  <si>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</si>
  <si>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</si>
  <si>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</si>
  <si>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</si>
  <si>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</si>
  <si>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</si>
  <si>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</si>
  <si>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</si>
  <si>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</si>
  <si>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</si>
  <si>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</si>
  <si>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</si>
  <si>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</si>
  <si>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</si>
  <si>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</si>
  <si>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</si>
  <si>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</si>
  <si>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</si>
  <si>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</si>
  <si>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</si>
  <si>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</si>
  <si>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</si>
  <si>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</si>
  <si>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</si>
  <si>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</si>
  <si>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</si>
  <si>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</si>
  <si>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</si>
  <si>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</si>
  <si>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</si>
  <si>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</si>
  <si>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</si>
  <si>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</si>
  <si>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</si>
  <si>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</si>
  <si>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</si>
  <si>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</si>
  <si>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</si>
  <si>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</si>
  <si>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</si>
  <si>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</si>
  <si>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</si>
  <si>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</si>
  <si>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</si>
  <si>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</si>
  <si>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</si>
  <si>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</si>
  <si>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</si>
  <si>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</si>
  <si>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</si>
  <si>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</si>
  <si>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</si>
  <si>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</si>
  <si>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</si>
  <si>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</si>
  <si>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</si>
  <si>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</si>
  <si>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</si>
  <si>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</si>
  <si>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</si>
  <si>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</si>
  <si>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</si>
  <si>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</si>
  <si>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</si>
  <si>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</si>
  <si>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</si>
  <si>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</si>
  <si>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</si>
  <si>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</si>
  <si>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</si>
  <si>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</si>
  <si>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</si>
  <si>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</si>
  <si>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</si>
  <si>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</si>
  <si>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</si>
  <si>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</si>
  <si>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</si>
  <si>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</si>
  <si>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</si>
  <si>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</si>
  <si>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</si>
  <si>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</si>
  <si>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</si>
  <si>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</si>
  <si>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</si>
  <si>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</si>
  <si>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</si>
  <si>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</si>
  <si>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</si>
  <si>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</si>
  <si>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</si>
  <si>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</si>
  <si>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</si>
  <si>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</si>
  <si>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</si>
  <si>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</si>
  <si>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</si>
  <si>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</si>
  <si>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</si>
  <si>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</si>
  <si>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</si>
  <si>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</si>
  <si>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</si>
  <si>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</si>
  <si>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</si>
  <si>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</si>
  <si>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</si>
  <si>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</si>
  <si>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</si>
  <si>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</si>
  <si>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</si>
  <si>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</si>
  <si>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</si>
  <si>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</si>
  <si>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</si>
  <si>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</si>
  <si>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</si>
  <si>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</si>
  <si>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</si>
  <si>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</si>
  <si>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</si>
  <si>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</si>
  <si>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</si>
  <si>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</si>
  <si>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</si>
  <si>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</si>
  <si>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</si>
  <si>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</si>
  <si>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</si>
  <si>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</si>
  <si>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</si>
  <si>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</si>
  <si>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</si>
  <si>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</si>
  <si>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</si>
  <si>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</si>
  <si>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</si>
  <si>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</si>
  <si>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</si>
  <si>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</si>
  <si>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</si>
  <si>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</si>
  <si>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</si>
  <si>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</si>
  <si>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</si>
  <si>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</si>
  <si>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</si>
  <si>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</si>
  <si>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</si>
  <si>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</si>
  <si>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</si>
  <si>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</si>
  <si>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</si>
  <si>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</si>
  <si>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</si>
  <si>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</si>
  <si>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</si>
  <si>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</si>
  <si>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</si>
  <si>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</si>
  <si>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</si>
  <si>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</si>
  <si>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</si>
  <si>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</si>
  <si>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</si>
  <si>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</si>
  <si>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</si>
  <si>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</si>
  <si>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</si>
  <si>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</si>
  <si>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</si>
  <si>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</si>
  <si>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</si>
  <si>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</si>
  <si>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</si>
  <si>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</si>
  <si>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</si>
  <si>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</si>
  <si>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</si>
  <si>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</si>
  <si>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</si>
  <si>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</si>
  <si>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</si>
  <si>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</si>
  <si>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</si>
  <si>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</si>
  <si>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</si>
  <si>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</si>
  <si>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</si>
  <si>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</si>
  <si>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</si>
  <si>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</si>
  <si>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</si>
  <si>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</si>
  <si>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</si>
  <si>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</si>
  <si>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</si>
  <si>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</si>
  <si>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</si>
  <si>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</si>
  <si>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</si>
  <si>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</si>
  <si>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</si>
  <si>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</si>
  <si>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</si>
  <si>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</si>
  <si>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</si>
  <si>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</si>
  <si>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</si>
  <si>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</si>
  <si>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</si>
  <si>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</si>
  <si>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</si>
  <si>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</si>
  <si>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</si>
  <si>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</si>
  <si>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</si>
  <si>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</si>
  <si>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</si>
  <si>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</si>
  <si>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</si>
  <si>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</si>
  <si>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</si>
  <si>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</si>
  <si>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</si>
  <si>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</si>
  <si>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</si>
  <si>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</si>
  <si>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</si>
  <si>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</si>
  <si>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</si>
  <si>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</si>
  <si>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</si>
  <si>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</si>
  <si>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</si>
  <si>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</si>
  <si>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</si>
  <si>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</si>
  <si>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</si>
  <si>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</si>
  <si>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</si>
  <si>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</si>
  <si>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</si>
  <si>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</si>
  <si>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</si>
  <si>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</si>
  <si>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</si>
  <si>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</si>
  <si>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</si>
  <si>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</si>
  <si>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</si>
  <si>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</si>
  <si>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</si>
  <si>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</si>
  <si>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</si>
  <si>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</si>
  <si>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</si>
  <si>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</si>
  <si>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</si>
  <si>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</si>
  <si>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</si>
  <si>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</si>
  <si>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</si>
  <si>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</si>
  <si>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</si>
  <si>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</si>
  <si>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</si>
  <si>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</si>
  <si>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</si>
  <si>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</si>
  <si>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</si>
  <si>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</si>
  <si>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</si>
  <si>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</si>
  <si>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</si>
  <si>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</si>
  <si>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</si>
  <si>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</si>
  <si>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</si>
  <si>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</si>
  <si>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</si>
  <si>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</si>
  <si>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</si>
  <si>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</si>
  <si>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</si>
  <si>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</si>
  <si>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</si>
  <si>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</si>
  <si>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</si>
  <si>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</si>
  <si>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</si>
  <si>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</si>
  <si>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</si>
  <si>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</si>
  <si>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</si>
  <si>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</si>
  <si>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</si>
  <si>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</si>
  <si>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</si>
  <si>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</si>
  <si>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</si>
  <si>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</si>
  <si>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</si>
  <si>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</si>
  <si>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</si>
  <si>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</si>
  <si>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</si>
  <si>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</si>
  <si>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</si>
  <si>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</si>
  <si>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</si>
  <si>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</si>
  <si>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</si>
  <si>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</si>
  <si>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</si>
  <si>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</si>
  <si>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</si>
  <si>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</si>
  <si>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</si>
  <si>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</si>
  <si>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</si>
  <si>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</si>
  <si>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</si>
  <si>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</si>
  <si>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</si>
  <si>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</si>
  <si>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</si>
  <si>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</si>
  <si>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</si>
  <si>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</si>
  <si>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</si>
  <si>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</si>
  <si>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</si>
  <si>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</si>
  <si>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</si>
  <si>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</si>
  <si>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</si>
  <si>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</si>
  <si>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</si>
  <si>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</si>
  <si>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</si>
  <si>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</si>
  <si>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</si>
  <si>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</si>
  <si>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</si>
  <si>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</si>
  <si>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</si>
  <si>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</si>
  <si>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</si>
  <si>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</si>
  <si>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</si>
  <si>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</si>
  <si>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</si>
  <si>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</si>
  <si>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</si>
  <si>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</si>
  <si>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</si>
  <si>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</si>
  <si>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</si>
  <si>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</si>
  <si>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</si>
  <si>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</si>
  <si>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</si>
  <si>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</si>
  <si>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</si>
  <si>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</si>
  <si>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</si>
  <si>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</si>
  <si>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</si>
  <si>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</si>
  <si>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</si>
  <si>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</si>
  <si>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</si>
  <si>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</si>
  <si>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</si>
  <si>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</si>
  <si>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</si>
  <si>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</si>
  <si>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</si>
  <si>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</si>
  <si>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</si>
  <si>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</si>
  <si>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</si>
  <si>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</si>
  <si>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</si>
  <si>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</si>
  <si>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</si>
  <si>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</si>
  <si>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</si>
  <si>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</si>
  <si>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</si>
  <si>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</si>
  <si>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</si>
  <si>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</si>
  <si>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</si>
  <si>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</si>
  <si>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</si>
  <si>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</si>
  <si>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</si>
  <si>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</si>
  <si>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</si>
  <si>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</si>
  <si>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</si>
  <si>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</si>
  <si>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</si>
  <si>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</si>
  <si>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</si>
  <si>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</si>
  <si>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</si>
  <si>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</si>
  <si>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</si>
  <si>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</si>
  <si>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</si>
  <si>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</si>
  <si>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</si>
  <si>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</si>
  <si>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</si>
  <si>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</si>
  <si>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</si>
  <si>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</si>
  <si>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</si>
  <si>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</si>
  <si>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</si>
  <si>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</si>
  <si>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</si>
  <si>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</si>
  <si>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</si>
  <si>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</si>
  <si>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</si>
  <si>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</si>
  <si>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</si>
  <si>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</si>
  <si>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</si>
  <si>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</si>
  <si>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</si>
  <si>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</si>
  <si>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</si>
  <si>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</si>
  <si>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</si>
  <si>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</si>
  <si>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</si>
  <si>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</si>
  <si>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</si>
  <si>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</si>
  <si>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</si>
  <si>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</si>
  <si>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</si>
  <si>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</si>
  <si>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</si>
  <si>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</si>
  <si>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</si>
  <si>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</si>
  <si>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</si>
  <si>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</si>
  <si>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</si>
  <si>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</si>
  <si>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</si>
  <si>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</si>
  <si>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</si>
  <si>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</si>
  <si>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</si>
  <si>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</si>
  <si>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</si>
  <si>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</si>
  <si>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</si>
  <si>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</si>
  <si>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</si>
  <si>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</si>
  <si>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</si>
  <si>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</si>
  <si>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</si>
  <si>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</si>
  <si>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</si>
  <si>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</si>
  <si>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</si>
  <si>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</si>
  <si>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</si>
  <si>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</si>
  <si>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</si>
  <si>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</si>
  <si>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</si>
  <si>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</si>
  <si>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</si>
  <si>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</si>
  <si>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</si>
  <si>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</si>
  <si>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</si>
  <si>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</si>
  <si>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</si>
  <si>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</si>
  <si>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</si>
  <si>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</si>
  <si>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</si>
  <si>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</si>
  <si>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</si>
  <si>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</si>
  <si>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</si>
  <si>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</si>
  <si>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</si>
  <si>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</si>
  <si>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</si>
  <si>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</si>
  <si>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</si>
  <si>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</si>
  <si>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</si>
  <si>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</si>
  <si>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</si>
  <si>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</si>
  <si>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</si>
  <si>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</si>
  <si>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</si>
  <si>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</si>
  <si>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</si>
  <si>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</si>
  <si>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</si>
  <si>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</si>
  <si>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</si>
  <si>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</si>
  <si>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</si>
  <si>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</si>
  <si>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</si>
  <si>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</si>
  <si>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</si>
  <si>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</si>
  <si>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</si>
  <si>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</si>
  <si>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</si>
  <si>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</si>
  <si>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</si>
  <si>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</si>
  <si>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</si>
  <si>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</si>
  <si>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</si>
  <si>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</si>
  <si>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</si>
  <si>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</si>
  <si>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</si>
  <si>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</si>
  <si>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</si>
  <si>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</si>
  <si>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</si>
  <si>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</si>
  <si>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</si>
  <si>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</si>
  <si>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</si>
  <si>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</si>
  <si>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</si>
  <si>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</si>
  <si>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</si>
  <si>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</si>
  <si>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</si>
  <si>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</si>
  <si>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</si>
  <si>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</si>
  <si>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</si>
  <si>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</si>
  <si>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</si>
  <si>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</si>
  <si>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</si>
  <si>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</si>
  <si>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</si>
  <si>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</si>
  <si>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</si>
  <si>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</si>
  <si>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</si>
  <si>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</si>
  <si>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</si>
  <si>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</si>
  <si>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</si>
  <si>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</si>
  <si>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</si>
  <si>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</si>
  <si>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</si>
  <si>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</si>
  <si>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</si>
  <si>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</si>
  <si>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</si>
  <si>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</si>
  <si>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</si>
  <si>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</si>
  <si>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</si>
  <si>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</si>
  <si>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</si>
  <si>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</si>
  <si>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</si>
  <si>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</si>
  <si>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</si>
  <si>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</si>
  <si>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</si>
  <si>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</si>
  <si>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</si>
  <si>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</si>
  <si>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</si>
  <si>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</si>
  <si>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</si>
  <si>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</si>
  <si>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</si>
  <si>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</si>
  <si>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</si>
  <si>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</si>
  <si>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</si>
  <si>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</si>
  <si>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</si>
  <si>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</si>
  <si>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</si>
  <si>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</si>
  <si>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</si>
  <si>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</si>
  <si>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</si>
  <si>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</si>
  <si>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</si>
  <si>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</si>
  <si>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</si>
  <si>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</si>
  <si>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</si>
  <si>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</si>
  <si>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</si>
  <si>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</si>
  <si>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</si>
  <si>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</si>
  <si>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</si>
  <si>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</si>
  <si>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</si>
  <si>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</si>
  <si>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</si>
  <si>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</si>
  <si>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</si>
  <si>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</si>
  <si>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</si>
  <si>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</si>
  <si>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</si>
  <si>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</si>
  <si>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</si>
  <si>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</si>
  <si>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</si>
  <si>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</si>
  <si>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</si>
  <si>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</si>
  <si>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</si>
  <si>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</si>
  <si>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</si>
  <si>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</si>
  <si>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</si>
  <si>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</si>
  <si>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</si>
  <si>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</si>
  <si>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</si>
  <si>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</si>
  <si>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</si>
  <si>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</si>
  <si>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</si>
  <si>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</si>
  <si>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</si>
  <si>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</si>
  <si>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</si>
  <si>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</si>
  <si>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</si>
  <si>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</si>
  <si>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</si>
  <si>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</si>
  <si>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</si>
  <si>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</si>
  <si>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</si>
  <si>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</si>
  <si>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</si>
  <si>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</si>
  <si>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</si>
  <si>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</si>
  <si>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</si>
  <si>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</si>
  <si>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</si>
  <si>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</si>
  <si>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</si>
  <si>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</si>
  <si>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</si>
  <si>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</si>
  <si>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</si>
  <si>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</si>
  <si>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</si>
  <si>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</si>
  <si>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</si>
  <si>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</si>
  <si>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</si>
  <si>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</si>
  <si>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</si>
  <si>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</si>
  <si>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</si>
  <si>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</si>
  <si>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</si>
  <si>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</si>
  <si>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</si>
  <si>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</si>
  <si>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</si>
  <si>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</si>
  <si>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</si>
  <si>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</si>
  <si>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</si>
  <si>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</si>
  <si>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</si>
  <si>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</si>
  <si>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</si>
  <si>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</si>
  <si>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</si>
  <si>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</si>
  <si>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</si>
  <si>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</si>
  <si>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</si>
  <si>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</si>
  <si>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</si>
  <si>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</si>
  <si>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</si>
  <si>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</si>
  <si>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</si>
  <si>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</si>
  <si>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</si>
  <si>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</si>
  <si>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</si>
  <si>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</si>
  <si>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</si>
  <si>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</si>
  <si>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</si>
  <si>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</si>
  <si>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</si>
  <si>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</si>
  <si>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</si>
  <si>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</si>
  <si>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</si>
  <si>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</si>
  <si>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</si>
  <si>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</si>
  <si>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</si>
  <si>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</si>
  <si>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</si>
  <si>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</si>
  <si>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</si>
  <si>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</si>
  <si>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</si>
  <si>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</si>
  <si>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</si>
  <si>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</si>
  <si>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</si>
  <si>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</si>
  <si>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</si>
  <si>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</si>
  <si>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</si>
  <si>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</si>
  <si>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</si>
  <si>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</si>
  <si>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</si>
  <si>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</si>
  <si>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</si>
  <si>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</si>
  <si>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</si>
  <si>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</si>
  <si>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</si>
  <si>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</si>
  <si>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</si>
  <si>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</si>
  <si>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</si>
  <si>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</si>
  <si>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</si>
  <si>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</si>
  <si>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</si>
  <si>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</si>
  <si>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</si>
  <si>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</si>
  <si>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</si>
  <si>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</si>
  <si>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</si>
  <si>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</si>
  <si>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</si>
  <si>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</si>
  <si>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</si>
  <si>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</si>
  <si>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</si>
  <si>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</si>
  <si>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</si>
  <si>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</si>
  <si>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</si>
  <si>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</si>
  <si>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</si>
  <si>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</si>
  <si>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</si>
  <si>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</si>
  <si>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</si>
  <si>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</si>
  <si>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</si>
  <si>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</si>
  <si>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</si>
  <si>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</si>
  <si>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</si>
  <si>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</si>
  <si>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</si>
  <si>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</si>
  <si>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</si>
  <si>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</si>
  <si>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</si>
  <si>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</si>
  <si>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</si>
  <si>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</si>
  <si>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</si>
  <si>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</si>
  <si>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</si>
  <si>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</si>
  <si>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</si>
  <si>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</si>
  <si>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</si>
  <si>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</si>
  <si>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</si>
  <si>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</si>
  <si>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</si>
  <si>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</si>
  <si>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</si>
  <si>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</si>
  <si>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</si>
  <si>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</si>
  <si>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</si>
  <si>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</si>
  <si>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</si>
  <si>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</si>
  <si>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</si>
  <si>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</si>
  <si>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</si>
  <si>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</si>
  <si>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</si>
  <si>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</si>
  <si>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</si>
  <si>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</si>
  <si>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</si>
  <si>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</si>
  <si>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</si>
  <si>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</si>
  <si>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</si>
  <si>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</si>
  <si>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</si>
  <si>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</si>
  <si>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</si>
  <si>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</si>
  <si>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</si>
  <si>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</si>
  <si>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</si>
  <si>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</si>
  <si>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</si>
  <si>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</si>
  <si>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</si>
  <si>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</si>
  <si>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</si>
  <si>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</si>
  <si>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</si>
  <si>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</si>
  <si>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</si>
  <si>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</si>
  <si>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</si>
  <si>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</si>
  <si>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</si>
  <si>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</si>
  <si>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</si>
  <si>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</si>
  <si>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</si>
  <si>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</si>
  <si>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</si>
  <si>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</si>
  <si>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</si>
  <si>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</si>
  <si>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</si>
  <si>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</si>
  <si>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</si>
  <si>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</si>
  <si>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</si>
  <si>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</si>
  <si>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</si>
  <si>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</si>
  <si>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</si>
  <si>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</si>
  <si>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</si>
  <si>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</si>
  <si>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</si>
  <si>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</si>
  <si>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</si>
  <si>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</si>
  <si>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</si>
  <si>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</si>
  <si>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</si>
  <si>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</si>
  <si>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</si>
  <si>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</si>
  <si>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</si>
  <si>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</si>
  <si>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</si>
  <si>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</si>
  <si>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</si>
  <si>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</si>
  <si>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</si>
  <si>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</si>
  <si>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</si>
  <si>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</si>
  <si>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</si>
  <si>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</si>
  <si>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</si>
  <si>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</si>
  <si>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</si>
  <si>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</si>
  <si>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</si>
  <si>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</si>
  <si>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</si>
  <si>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</si>
  <si>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</si>
  <si>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</si>
  <si>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</si>
  <si>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</si>
  <si>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</si>
  <si>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</si>
  <si>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</si>
  <si>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</si>
  <si>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</si>
  <si>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</si>
  <si>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</si>
  <si>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</si>
  <si>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</si>
  <si>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</si>
  <si>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</si>
  <si>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</si>
  <si>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</si>
  <si>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</si>
  <si>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</si>
  <si>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</si>
  <si>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</si>
  <si>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</si>
  <si>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</si>
  <si>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</si>
  <si>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</si>
  <si>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</si>
  <si>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</si>
  <si>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</si>
  <si>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</si>
  <si>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</si>
  <si>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</si>
  <si>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</si>
  <si>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</si>
  <si>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</si>
  <si>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</si>
  <si>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</si>
  <si>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</si>
  <si>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</si>
  <si>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</si>
  <si>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</si>
  <si>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</si>
  <si>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</si>
  <si>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</si>
  <si>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</si>
  <si>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</si>
  <si>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</si>
  <si>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</si>
  <si>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</si>
  <si>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</si>
  <si>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</si>
  <si>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</si>
  <si>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</si>
  <si>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</si>
  <si>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</si>
  <si>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</si>
  <si>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</si>
  <si>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</si>
  <si>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</si>
  <si>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</si>
  <si>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</si>
  <si>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</si>
  <si>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</si>
  <si>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</si>
  <si>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</si>
  <si>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</si>
  <si>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</si>
  <si>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</si>
  <si>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</si>
  <si>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</si>
  <si>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</si>
  <si>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</si>
  <si>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</si>
  <si>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</si>
  <si>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</si>
  <si>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</si>
  <si>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</si>
  <si>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</si>
  <si>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</si>
  <si>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</si>
  <si>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</si>
  <si>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</si>
  <si>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</si>
  <si>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</si>
  <si>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</si>
  <si>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</si>
  <si>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</si>
  <si>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</si>
  <si>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</si>
  <si>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</si>
  <si>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</si>
  <si>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</si>
  <si>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</si>
  <si>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</si>
  <si>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</si>
  <si>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</si>
  <si>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</si>
  <si>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</si>
  <si>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</si>
  <si>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</si>
  <si>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</si>
  <si>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</si>
  <si>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</si>
  <si>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</si>
  <si>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</si>
  <si>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</si>
  <si>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</si>
  <si>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</si>
  <si>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</si>
  <si>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</si>
  <si>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</si>
  <si>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</si>
  <si>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</si>
  <si>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</si>
  <si>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</si>
  <si>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</si>
  <si>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</si>
  <si>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</si>
  <si>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</si>
  <si>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</si>
  <si>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</si>
  <si>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</si>
  <si>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</si>
  <si>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</si>
  <si>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</si>
  <si>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</si>
  <si>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</si>
  <si>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</si>
  <si>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</si>
  <si>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</si>
  <si>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</si>
  <si>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</si>
  <si>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</si>
  <si>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</si>
  <si>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</si>
  <si>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</si>
  <si>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</si>
  <si>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</si>
  <si>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</si>
  <si>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</si>
  <si>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</si>
  <si>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</si>
  <si>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</si>
  <si>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</si>
  <si>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</si>
  <si>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</si>
  <si>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</si>
  <si>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</si>
  <si>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</si>
  <si>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</si>
  <si>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</si>
  <si>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</si>
  <si>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</si>
  <si>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</si>
  <si>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</si>
  <si>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</si>
  <si>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</si>
  <si>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</si>
  <si>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</si>
  <si>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</si>
  <si>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</si>
  <si>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</si>
  <si>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</si>
  <si>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</si>
  <si>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</si>
  <si>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</si>
  <si>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</si>
  <si>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</si>
  <si>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</si>
  <si>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</si>
  <si>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</si>
  <si>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</si>
  <si>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</si>
  <si>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</si>
  <si>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</si>
  <si>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</si>
  <si>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</si>
  <si>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</si>
  <si>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</si>
  <si>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</si>
  <si>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</si>
  <si>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</si>
  <si>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</si>
  <si>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</si>
  <si>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</si>
  <si>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</si>
  <si>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</si>
  <si>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</si>
  <si>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</si>
  <si>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</si>
  <si>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</si>
  <si>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</si>
  <si>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</si>
  <si>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</si>
  <si>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</si>
  <si>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</si>
  <si>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</si>
  <si>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</si>
  <si>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</si>
  <si>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</si>
  <si>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</si>
  <si>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</si>
  <si>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</si>
  <si>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</si>
  <si>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</si>
  <si>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</si>
  <si>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</si>
  <si>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</si>
  <si>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</si>
  <si>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</si>
  <si>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</si>
  <si>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</si>
  <si>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</si>
  <si>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</si>
  <si>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</si>
  <si>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</si>
  <si>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</si>
  <si>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</si>
  <si>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</si>
  <si>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</si>
  <si>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</si>
  <si>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</si>
  <si>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</si>
  <si>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</si>
  <si>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</si>
  <si>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</si>
  <si>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</si>
  <si>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</si>
  <si>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</si>
  <si>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</si>
  <si>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</si>
  <si>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</si>
  <si>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</si>
  <si>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</si>
  <si>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</si>
  <si>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</si>
  <si>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</si>
  <si>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</si>
  <si>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</si>
  <si>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</si>
  <si>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</si>
  <si>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</si>
  <si>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</si>
  <si>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</si>
  <si>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</si>
  <si>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</si>
  <si>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</si>
  <si>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</si>
  <si>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</si>
  <si>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</si>
  <si>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</si>
  <si>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</si>
  <si>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</si>
  <si>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</si>
  <si>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</si>
  <si>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</si>
  <si>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</si>
  <si>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</si>
  <si>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</si>
  <si>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</si>
  <si>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</si>
  <si>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</si>
  <si>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</si>
  <si>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</si>
  <si>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</si>
  <si>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</si>
  <si>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</si>
  <si>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</si>
  <si>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</si>
  <si>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</si>
  <si>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</si>
  <si>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</si>
  <si>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</si>
  <si>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</si>
  <si>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</si>
  <si>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</si>
  <si>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</si>
  <si>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</si>
  <si>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</si>
  <si>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</si>
  <si>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</si>
  <si>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</si>
  <si>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</si>
  <si>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</si>
  <si>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</si>
  <si>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</si>
  <si>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</si>
  <si>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</si>
  <si>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</si>
  <si>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</si>
  <si>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</si>
  <si>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</si>
  <si>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</si>
  <si>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</si>
  <si>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</si>
  <si>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</si>
  <si>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</si>
  <si>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</si>
  <si>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</si>
  <si>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</si>
  <si>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</si>
  <si>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</si>
  <si>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</si>
  <si>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</si>
  <si>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</si>
  <si>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</si>
  <si>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</si>
  <si>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</si>
  <si>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</si>
  <si>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</si>
  <si>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</si>
  <si>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</si>
  <si>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</si>
  <si>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</si>
  <si>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</si>
  <si>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</si>
  <si>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</si>
  <si>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</si>
  <si>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</si>
  <si>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</si>
  <si>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</si>
  <si>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</si>
  <si>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</si>
  <si>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</si>
  <si>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</si>
  <si>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</si>
  <si>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</si>
  <si>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</si>
  <si>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</si>
  <si>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</si>
  <si>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</si>
  <si>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</si>
  <si>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</si>
  <si>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</si>
  <si>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</si>
  <si>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</si>
  <si>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</si>
  <si>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</si>
  <si>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</si>
  <si>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</si>
  <si>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</si>
  <si>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</si>
  <si>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</si>
  <si>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</si>
  <si>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</si>
  <si>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</si>
  <si>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</si>
  <si>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</si>
  <si>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</si>
  <si>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</si>
  <si>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</si>
  <si>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</si>
  <si>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</si>
  <si>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</si>
  <si>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</si>
  <si>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</si>
  <si>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</si>
  <si>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</si>
  <si>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</si>
  <si>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</si>
  <si>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</si>
  <si>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</si>
  <si>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</si>
  <si>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</si>
  <si>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</si>
  <si>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</si>
  <si>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</si>
  <si>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</si>
  <si>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</si>
  <si>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</si>
  <si>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</si>
  <si>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</si>
  <si>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</si>
  <si>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</si>
  <si>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</si>
  <si>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</si>
  <si>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</si>
  <si>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</si>
  <si>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</si>
  <si>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</si>
  <si>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</si>
  <si>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</si>
  <si>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</si>
  <si>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</si>
  <si>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</si>
  <si>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</si>
  <si>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</si>
  <si>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</si>
  <si>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</si>
  <si>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</si>
  <si>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</si>
  <si>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</si>
  <si>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</si>
  <si>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</si>
  <si>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</si>
  <si>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</si>
  <si>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</si>
  <si>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</si>
  <si>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</si>
  <si>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</si>
  <si>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</si>
  <si>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</si>
  <si>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</si>
  <si>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</si>
  <si>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</si>
  <si>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</si>
  <si>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</si>
  <si>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</si>
  <si>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</si>
  <si>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</si>
  <si>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</si>
  <si>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</si>
  <si>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</si>
  <si>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</si>
  <si>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</si>
  <si>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</si>
  <si>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</si>
  <si>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</si>
  <si>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</si>
  <si>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</si>
  <si>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</si>
  <si>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</si>
  <si>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</si>
  <si>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</si>
  <si>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</si>
  <si>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</si>
  <si>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</si>
  <si>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</si>
  <si>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</si>
  <si>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</si>
  <si>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</si>
  <si>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</si>
  <si>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</si>
  <si>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</si>
  <si>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</si>
  <si>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</si>
  <si>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</si>
  <si>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</si>
  <si>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</si>
  <si>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</si>
  <si>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</si>
  <si>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</si>
  <si>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</si>
  <si>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</si>
  <si>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</si>
  <si>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</si>
  <si>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</si>
  <si>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</si>
  <si>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</si>
  <si>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</si>
  <si>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</si>
  <si>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</si>
  <si>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</si>
  <si>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</si>
  <si>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</si>
  <si>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</si>
  <si>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</si>
  <si>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</si>
  <si>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</si>
  <si>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</si>
  <si>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</si>
  <si>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</si>
  <si>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</si>
  <si>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</si>
  <si>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</si>
  <si>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</si>
  <si>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</si>
  <si>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</si>
  <si>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</si>
  <si>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</si>
  <si>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</si>
  <si>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</si>
  <si>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</si>
  <si>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</si>
  <si>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</si>
  <si>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</si>
  <si>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</si>
  <si>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</si>
  <si>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</si>
  <si>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</si>
  <si>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</si>
  <si>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</si>
  <si>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</si>
  <si>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</si>
  <si>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</si>
  <si>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</si>
  <si>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</si>
  <si>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</si>
  <si>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</si>
  <si>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</si>
  <si>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</si>
  <si>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</si>
  <si>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</si>
  <si>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</si>
  <si>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</si>
  <si>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</si>
  <si>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</si>
  <si>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</si>
  <si>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</si>
  <si>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</si>
  <si>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</si>
  <si>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</si>
  <si>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</si>
  <si>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</si>
  <si>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</si>
  <si>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</si>
  <si>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</si>
  <si>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</si>
  <si>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</si>
  <si>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</si>
  <si>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</si>
  <si>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</si>
  <si>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</si>
  <si>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</si>
  <si>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</si>
  <si>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</si>
  <si>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</si>
  <si>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</si>
  <si>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</si>
  <si>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</si>
  <si>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</si>
  <si>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</si>
  <si>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</si>
  <si>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</si>
  <si>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</si>
  <si>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</si>
  <si>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</si>
  <si>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</si>
  <si>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</si>
  <si>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</si>
  <si>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</si>
  <si>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</si>
  <si>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</si>
  <si>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</si>
  <si>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</si>
  <si>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</si>
  <si>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</si>
  <si>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</si>
  <si>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</si>
  <si>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</si>
  <si>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</si>
  <si>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</si>
  <si>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</si>
  <si>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</si>
  <si>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</si>
  <si>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</si>
  <si>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</si>
  <si>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</si>
  <si>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</si>
  <si>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</si>
  <si>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</si>
  <si>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</si>
  <si>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</si>
  <si>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</si>
  <si>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</si>
  <si>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</si>
  <si>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</si>
  <si>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</si>
  <si>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</si>
  <si>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</si>
  <si>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</si>
  <si>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</si>
  <si>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</si>
  <si>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</si>
  <si>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</si>
  <si>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</si>
  <si>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</si>
  <si>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</si>
  <si>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</si>
  <si>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</si>
  <si>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</si>
  <si>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</si>
  <si>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</si>
  <si>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</si>
  <si>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</si>
  <si>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</si>
  <si>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</si>
  <si>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</si>
  <si>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</si>
  <si>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</si>
  <si>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</si>
  <si>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</si>
  <si>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</si>
  <si>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</si>
  <si>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</si>
  <si>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</si>
  <si>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</si>
  <si>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</si>
  <si>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</si>
  <si>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</si>
  <si>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</si>
  <si>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</si>
  <si>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</si>
  <si>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</si>
  <si>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</si>
  <si>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</si>
  <si>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</si>
  <si>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</si>
  <si>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</si>
  <si>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</si>
  <si>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</si>
  <si>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</si>
  <si>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</si>
  <si>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</si>
  <si>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</si>
  <si>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</si>
  <si>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</si>
  <si>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</si>
  <si>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</si>
  <si>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</si>
  <si>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</si>
  <si>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</si>
  <si>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</si>
  <si>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</si>
  <si>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</si>
  <si>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</si>
  <si>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</si>
  <si>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</si>
  <si>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</si>
  <si>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</si>
  <si>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</si>
  <si>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</si>
  <si>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</si>
  <si>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</si>
  <si>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</si>
  <si>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</si>
  <si>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</si>
  <si>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</si>
  <si>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</si>
  <si>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</si>
  <si>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</si>
  <si>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</si>
  <si>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</si>
  <si>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</si>
  <si>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</si>
  <si>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</si>
  <si>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</si>
  <si>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</si>
  <si>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</si>
  <si>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</si>
  <si>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</si>
  <si>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</si>
  <si>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</si>
  <si>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</si>
  <si>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</si>
  <si>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</si>
  <si>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</si>
  <si>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</si>
  <si>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</si>
  <si>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</si>
  <si>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</si>
  <si>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</si>
  <si>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</si>
  <si>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</si>
  <si>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</si>
  <si>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</si>
  <si>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</si>
  <si>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</si>
  <si>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</si>
  <si>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</si>
  <si>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</si>
  <si>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</si>
  <si>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</si>
  <si>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</si>
  <si>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</si>
  <si>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</si>
  <si>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</si>
  <si>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</si>
  <si>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</si>
  <si>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</si>
  <si>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</si>
  <si>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</si>
  <si>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</si>
  <si>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</si>
  <si>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</si>
  <si>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</si>
  <si>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</si>
  <si>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</si>
  <si>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</si>
  <si>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</si>
  <si>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</si>
  <si>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</si>
  <si>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</si>
  <si>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</si>
  <si>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</si>
  <si>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</si>
  <si>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</si>
  <si>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</si>
  <si>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</si>
  <si>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</si>
  <si>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</si>
  <si>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</si>
  <si>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</si>
  <si>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</si>
  <si>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</si>
  <si>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</si>
  <si>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</si>
  <si>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</si>
  <si>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</si>
  <si>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</si>
  <si>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</si>
  <si>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</si>
  <si>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</si>
  <si>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</si>
  <si>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</si>
  <si>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</si>
  <si>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</si>
  <si>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</si>
  <si>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</si>
  <si>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</si>
  <si>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</si>
  <si>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</si>
  <si>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</si>
  <si>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</si>
  <si>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</si>
  <si>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</si>
  <si>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</si>
  <si>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</si>
  <si>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</si>
  <si>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</si>
  <si>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</si>
  <si>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</si>
  <si>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</si>
  <si>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</si>
  <si>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</si>
  <si>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</si>
  <si>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</si>
  <si>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</si>
  <si>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</si>
  <si>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</si>
  <si>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</si>
  <si>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</si>
  <si>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</si>
  <si>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</si>
  <si>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</si>
  <si>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</si>
  <si>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</si>
  <si>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</si>
  <si>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</si>
  <si>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</si>
  <si>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</si>
  <si>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</si>
  <si>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</si>
  <si>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</si>
  <si>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</si>
  <si>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</si>
  <si>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</si>
  <si>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</si>
  <si>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</si>
  <si>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</si>
  <si>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</si>
  <si>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</si>
  <si>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</si>
  <si>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</si>
  <si>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</si>
  <si>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</si>
  <si>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</si>
  <si>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</si>
  <si>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</si>
  <si>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</si>
  <si>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</si>
  <si>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</si>
  <si>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</si>
  <si>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</si>
  <si>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</si>
  <si>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</si>
  <si>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</si>
  <si>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</si>
  <si>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</si>
  <si>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</si>
  <si>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</si>
  <si>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</si>
  <si>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</si>
  <si>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</si>
  <si>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</si>
  <si>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</si>
  <si>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</si>
  <si>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</si>
  <si>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</si>
  <si>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</si>
  <si>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</si>
  <si>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</si>
  <si>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</si>
  <si>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</si>
  <si>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</si>
  <si>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</si>
  <si>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</si>
  <si>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</si>
  <si>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</si>
  <si>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</si>
  <si>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</si>
  <si>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</si>
  <si>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</si>
  <si>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</si>
  <si>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</si>
  <si>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</si>
  <si>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</si>
  <si>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</si>
  <si>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</si>
  <si>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</si>
  <si>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</si>
  <si>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</si>
  <si>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</si>
  <si>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</si>
  <si>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</si>
  <si>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</si>
  <si>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</si>
  <si>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</si>
  <si>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</si>
  <si>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</si>
  <si>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</si>
  <si>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</si>
  <si>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</si>
  <si>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</si>
  <si>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</si>
  <si>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</si>
  <si>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</si>
  <si>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</si>
  <si>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</si>
  <si>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</si>
  <si>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</si>
  <si>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</si>
  <si>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</si>
  <si>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</si>
  <si>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</si>
  <si>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</si>
  <si>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</si>
  <si>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</si>
  <si>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</si>
  <si>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</si>
  <si>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</si>
  <si>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</si>
  <si>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</si>
  <si>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</si>
  <si>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</si>
  <si>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</si>
  <si>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</si>
  <si>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</si>
  <si>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</si>
  <si>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</si>
  <si>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</si>
  <si>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</si>
  <si>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</si>
  <si>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</si>
  <si>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</si>
  <si>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</si>
  <si>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</si>
  <si>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</si>
  <si>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</si>
  <si>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</si>
  <si>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</si>
  <si>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</si>
  <si>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</si>
  <si>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</si>
  <si>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</si>
  <si>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</si>
  <si>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</si>
  <si>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</si>
  <si>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</si>
  <si>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</si>
  <si>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</si>
  <si>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</si>
  <si>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</si>
  <si>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</si>
  <si>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</si>
  <si>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</si>
  <si>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</si>
  <si>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</si>
  <si>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</si>
  <si>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</si>
  <si>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</si>
  <si>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</si>
  <si>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</si>
  <si>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</si>
  <si>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</si>
  <si>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</si>
  <si>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</si>
  <si>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</si>
  <si>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</si>
  <si>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</si>
  <si>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</si>
  <si>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</si>
  <si>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</si>
  <si>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</si>
  <si>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</si>
  <si>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</si>
  <si>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</si>
  <si>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</si>
  <si>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</si>
  <si>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</si>
  <si>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</si>
  <si>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</si>
  <si>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</si>
  <si>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</si>
  <si>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</si>
  <si>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</si>
  <si>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</si>
  <si>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</si>
  <si>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</si>
  <si>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</si>
  <si>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</si>
  <si>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</si>
  <si>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</si>
  <si>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</si>
  <si>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</si>
  <si>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</si>
  <si>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</si>
  <si>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</si>
  <si>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</si>
  <si>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</si>
  <si>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</si>
  <si>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</si>
  <si>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</si>
  <si>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</si>
  <si>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</si>
  <si>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</si>
  <si>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</si>
  <si>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</si>
  <si>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</si>
  <si>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</si>
  <si>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</si>
  <si>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</si>
  <si>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</si>
  <si>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</si>
  <si>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</si>
  <si>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</si>
  <si>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</si>
  <si>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</si>
  <si>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</si>
  <si>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</si>
  <si>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</si>
  <si>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</si>
  <si>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</si>
  <si>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</si>
  <si>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</si>
  <si>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</si>
  <si>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</si>
  <si>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</si>
  <si>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</si>
  <si>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</si>
  <si>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</si>
  <si>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</si>
  <si>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</si>
  <si>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</si>
  <si>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</si>
  <si>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</si>
  <si>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</si>
  <si>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</si>
  <si>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</si>
  <si>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</si>
  <si>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</si>
  <si>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</si>
  <si>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</si>
  <si>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</si>
  <si>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</si>
  <si>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</si>
  <si>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</si>
  <si>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</si>
  <si>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</si>
  <si>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</si>
  <si>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</si>
  <si>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</si>
  <si>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</si>
  <si>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</si>
  <si>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</si>
  <si>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</si>
  <si>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</si>
  <si>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</si>
  <si>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</si>
  <si>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</si>
  <si>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</si>
  <si>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</si>
  <si>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</si>
  <si>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</si>
  <si>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</si>
  <si>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</si>
  <si>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</si>
  <si>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</si>
  <si>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</si>
  <si>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</si>
  <si>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</si>
  <si>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</si>
  <si>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</si>
  <si>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</si>
  <si>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</si>
  <si>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</si>
  <si>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</si>
  <si>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</si>
  <si>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</si>
  <si>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</si>
  <si>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</si>
  <si>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</si>
  <si>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</si>
  <si>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</si>
  <si>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</si>
  <si>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</si>
  <si>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</si>
  <si>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</si>
  <si>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</si>
  <si>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</si>
  <si>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</si>
  <si>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</si>
  <si>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</si>
  <si>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</si>
  <si>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</si>
  <si>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</si>
  <si>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</si>
  <si>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</si>
  <si>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</si>
  <si>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</si>
  <si>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</si>
  <si>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</si>
  <si>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</si>
  <si>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</si>
  <si>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</si>
  <si>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</si>
  <si>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</si>
  <si>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</si>
  <si>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</si>
  <si>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</si>
  <si>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</si>
  <si>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</si>
  <si>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</si>
  <si>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</si>
  <si>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</si>
  <si>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</si>
  <si>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</si>
  <si>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</si>
  <si>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</si>
  <si>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</si>
  <si>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</si>
  <si>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</si>
  <si>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</si>
  <si>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</si>
  <si>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</si>
  <si>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</si>
  <si>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</si>
  <si>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</si>
  <si>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</si>
  <si>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</si>
  <si>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</si>
  <si>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</si>
  <si>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</si>
  <si>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</si>
  <si>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</si>
  <si>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</si>
  <si>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</si>
  <si>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</si>
  <si>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</si>
  <si>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</si>
  <si>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</si>
  <si>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</si>
  <si>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</si>
  <si>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</si>
  <si>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</si>
  <si>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</si>
  <si>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</si>
  <si>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</si>
  <si>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</si>
  <si>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</si>
  <si>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</si>
  <si>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</si>
  <si>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</si>
  <si>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</si>
  <si>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</si>
  <si>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</si>
  <si>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</si>
  <si>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</si>
  <si>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</si>
  <si>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</si>
  <si>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</si>
  <si>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</si>
  <si>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</si>
  <si>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</si>
  <si>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</si>
  <si>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</si>
  <si>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</si>
  <si>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</si>
  <si>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</si>
  <si>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</si>
  <si>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</si>
  <si>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</si>
  <si>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</si>
  <si>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</si>
  <si>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</si>
  <si>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</si>
  <si>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</si>
  <si>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</si>
  <si>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</si>
  <si>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</si>
  <si>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</si>
  <si>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</si>
  <si>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</si>
  <si>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</si>
  <si>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</si>
  <si>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</si>
  <si>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</si>
  <si>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</si>
  <si>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</si>
  <si>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</si>
  <si>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</si>
  <si>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</si>
  <si>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</si>
  <si>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</si>
  <si>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</si>
  <si>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</si>
  <si>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</si>
  <si>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</si>
  <si>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</si>
  <si>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</si>
  <si>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</si>
  <si>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</si>
  <si>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</si>
  <si>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</si>
  <si>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</si>
  <si>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</si>
  <si>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</si>
  <si>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</si>
  <si>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</si>
  <si>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</si>
  <si>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</si>
  <si>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</si>
  <si>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</si>
  <si>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</si>
  <si>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</si>
  <si>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</si>
  <si>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</si>
  <si>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</si>
  <si>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</si>
  <si>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</si>
  <si>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</si>
  <si>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</si>
  <si>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</si>
  <si>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</si>
  <si>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</si>
  <si>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</si>
  <si>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</si>
  <si>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</si>
  <si>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</si>
  <si>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</si>
  <si>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</si>
  <si>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</si>
  <si>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</si>
  <si>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</si>
  <si>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</si>
  <si>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</si>
  <si>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</si>
  <si>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</si>
  <si>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</si>
  <si>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</si>
  <si>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</si>
  <si>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</si>
  <si>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</si>
  <si>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</si>
  <si>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</si>
  <si>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</si>
  <si>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</si>
  <si>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</si>
  <si>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</si>
  <si>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</si>
  <si>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</si>
  <si>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</si>
  <si>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</si>
  <si>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</si>
  <si>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</si>
  <si>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</si>
  <si>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</si>
  <si>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</si>
  <si>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</si>
  <si>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</si>
  <si>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</si>
  <si>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</si>
  <si>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</si>
  <si>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</si>
  <si>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</si>
  <si>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</si>
  <si>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</si>
  <si>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</si>
  <si>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</si>
  <si>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</si>
  <si>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</si>
  <si>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</si>
  <si>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</si>
  <si>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</si>
  <si>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</si>
  <si>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</si>
  <si>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</si>
  <si>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</si>
  <si>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</si>
  <si>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</si>
  <si>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</si>
  <si>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</si>
  <si>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</si>
  <si>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</si>
  <si>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</si>
  <si>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</si>
  <si>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</si>
  <si>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</si>
  <si>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</si>
  <si>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</si>
  <si>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</si>
  <si>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</si>
  <si>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</si>
  <si>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</si>
  <si>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</si>
  <si>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</si>
  <si>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</si>
  <si>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</si>
  <si>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</si>
  <si>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</si>
  <si>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</si>
  <si>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</si>
  <si>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</si>
  <si>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</si>
  <si>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</si>
  <si>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</si>
  <si>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</si>
  <si>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</si>
  <si>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</si>
  <si>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</si>
  <si>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</si>
  <si>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</si>
  <si>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</si>
  <si>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</si>
  <si>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</si>
  <si>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</si>
  <si>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</si>
  <si>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</si>
  <si>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</si>
  <si>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</si>
  <si>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</si>
  <si>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</si>
  <si>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</si>
  <si>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</si>
  <si>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</si>
  <si>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</si>
  <si>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</si>
  <si>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</si>
  <si>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</si>
  <si>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</si>
  <si>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</si>
  <si>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</si>
  <si>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</si>
  <si>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</si>
  <si>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</si>
  <si>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</si>
  <si>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</si>
  <si>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</si>
  <si>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</si>
  <si>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</si>
  <si>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</si>
  <si>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</si>
  <si>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</si>
  <si>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</si>
  <si>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</si>
  <si>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</si>
  <si>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</si>
  <si>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</si>
  <si>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</si>
  <si>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</si>
  <si>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</si>
  <si>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</si>
  <si>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</si>
  <si>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</si>
  <si>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</si>
  <si>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</si>
  <si>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</si>
  <si>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</si>
  <si>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</si>
  <si>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</si>
  <si>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</si>
  <si>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</si>
  <si>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</si>
  <si>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</si>
  <si>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</si>
  <si>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</si>
  <si>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</si>
  <si>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</si>
  <si>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</si>
  <si>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</si>
  <si>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</si>
  <si>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</si>
  <si>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</si>
  <si>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</si>
  <si>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</si>
  <si>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</si>
  <si>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</si>
  <si>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</si>
  <si>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</si>
  <si>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</si>
  <si>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</si>
  <si>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</si>
  <si>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</si>
  <si>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</si>
  <si>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</si>
  <si>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</si>
  <si>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</si>
  <si>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</si>
  <si>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</si>
  <si>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</si>
  <si>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</si>
  <si>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</si>
  <si>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</si>
  <si>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</si>
  <si>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</si>
  <si>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</si>
  <si>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</si>
  <si>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</si>
  <si>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</si>
  <si>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</si>
  <si>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</si>
  <si>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</si>
  <si>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</si>
  <si>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</si>
  <si>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</si>
  <si>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</si>
  <si>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</si>
  <si>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</si>
  <si>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</si>
  <si>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</si>
  <si>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</si>
  <si>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</si>
  <si>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</si>
  <si>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</si>
  <si>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</si>
  <si>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</si>
  <si>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</si>
  <si>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</si>
  <si>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</si>
  <si>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</si>
  <si>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</si>
  <si>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</si>
  <si>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</si>
  <si>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</si>
  <si>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</si>
  <si>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</si>
  <si>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</si>
  <si>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</si>
  <si>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</si>
  <si>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</si>
  <si>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</si>
  <si>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</si>
  <si>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</si>
  <si>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</si>
  <si>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</si>
  <si>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</si>
  <si>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</si>
  <si>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</si>
  <si>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</si>
  <si>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</si>
  <si>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</si>
  <si>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</si>
  <si>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</si>
  <si>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</si>
  <si>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</si>
  <si>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</si>
  <si>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</si>
  <si>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</si>
  <si>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</si>
  <si>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</si>
  <si>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</si>
  <si>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</si>
  <si>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</si>
  <si>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</si>
  <si>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</si>
  <si>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</si>
  <si>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</si>
  <si>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</si>
  <si>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</si>
  <si>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</si>
  <si>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</si>
  <si>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</si>
  <si>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</si>
  <si>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</si>
  <si>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</si>
  <si>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</si>
  <si>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</si>
  <si>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</si>
  <si>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</si>
  <si>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</si>
  <si>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</si>
  <si>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</si>
  <si>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</si>
  <si>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</si>
  <si>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</si>
  <si>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</si>
  <si>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</si>
  <si>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</si>
  <si>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</si>
  <si>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</si>
  <si>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</si>
  <si>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</si>
  <si>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</si>
  <si>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</si>
  <si>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</si>
  <si>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</si>
  <si>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</si>
  <si>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</si>
  <si>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</si>
  <si>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</si>
  <si>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</si>
  <si>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</si>
  <si>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</si>
  <si>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</si>
  <si>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</si>
  <si>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</si>
  <si>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</si>
  <si>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</si>
  <si>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</si>
  <si>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</si>
  <si>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</si>
  <si>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</si>
  <si>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</si>
  <si>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</si>
  <si>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</si>
  <si>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</si>
  <si>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</si>
  <si>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</si>
  <si>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</si>
  <si>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</si>
  <si>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</si>
  <si>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</si>
  <si>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</si>
  <si>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</si>
  <si>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</si>
  <si>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</si>
  <si>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</si>
  <si>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</si>
  <si>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</si>
  <si>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</si>
  <si>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</si>
  <si>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</si>
  <si>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</si>
  <si>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</si>
  <si>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</si>
  <si>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</si>
  <si>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</si>
  <si>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</si>
  <si>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</si>
  <si>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</si>
  <si>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</si>
  <si>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</si>
  <si>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</si>
  <si>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</si>
  <si>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</si>
  <si>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</si>
  <si>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</si>
  <si>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</si>
  <si>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</si>
  <si>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</si>
  <si>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</si>
  <si>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</si>
  <si>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</si>
  <si>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</si>
  <si>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</si>
  <si>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</si>
  <si>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</si>
  <si>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</si>
  <si>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</si>
  <si>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</si>
  <si>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</si>
  <si>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</si>
  <si>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</si>
  <si>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</si>
  <si>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</si>
  <si>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</si>
  <si>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</si>
  <si>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</si>
  <si>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</si>
  <si>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</si>
  <si>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</si>
  <si>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</si>
  <si>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</si>
  <si>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</si>
  <si>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</si>
  <si>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</si>
  <si>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</si>
  <si>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</si>
  <si>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</si>
  <si>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</si>
  <si>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</si>
  <si>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</si>
  <si>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</si>
  <si>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</si>
  <si>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</si>
  <si>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</si>
  <si>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</si>
  <si>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</si>
  <si>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</si>
  <si>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</si>
  <si>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</si>
  <si>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</si>
  <si>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</si>
  <si>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</si>
  <si>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</si>
  <si>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</si>
  <si>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</si>
  <si>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</si>
  <si>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</si>
  <si>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</si>
  <si>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</si>
  <si>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</si>
  <si>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</si>
  <si>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</si>
  <si>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</si>
  <si>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</si>
  <si>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</si>
  <si>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</si>
  <si>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</si>
  <si>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</si>
  <si>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</si>
  <si>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</si>
  <si>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</si>
  <si>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</si>
  <si>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</si>
  <si>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</si>
  <si>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</si>
  <si>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</si>
  <si>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</si>
  <si>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</si>
  <si>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</si>
  <si>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</si>
  <si>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</si>
  <si>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</si>
  <si>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</si>
  <si>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</si>
  <si>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</si>
  <si>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</si>
  <si>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</si>
  <si>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</si>
  <si>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</si>
  <si>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</si>
  <si>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</si>
  <si>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</si>
  <si>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</si>
  <si>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</si>
  <si>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</si>
  <si>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</si>
  <si>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</si>
  <si>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</si>
  <si>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</si>
  <si>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</si>
  <si>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</si>
  <si>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</si>
  <si>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</si>
  <si>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</si>
  <si>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</si>
  <si>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</si>
  <si>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</si>
  <si>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</si>
  <si>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</si>
  <si>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</si>
  <si>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</si>
  <si>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</si>
  <si>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</si>
  <si>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</si>
  <si>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</si>
  <si>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</si>
  <si>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</si>
  <si>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</si>
  <si>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</si>
  <si>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</si>
  <si>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</si>
  <si>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</si>
  <si>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</si>
  <si>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</si>
  <si>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</si>
  <si>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</si>
  <si>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</si>
  <si>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</si>
  <si>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</si>
  <si>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</si>
  <si>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</si>
  <si>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</si>
  <si>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</si>
  <si>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</si>
  <si>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</si>
  <si>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</si>
  <si>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</si>
  <si>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</si>
  <si>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</si>
  <si>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</si>
  <si>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</si>
  <si>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</si>
  <si>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</si>
  <si>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</si>
  <si>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</si>
  <si>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</si>
  <si>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</si>
  <si>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</si>
  <si>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</si>
  <si>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</si>
  <si>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</si>
  <si>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</si>
  <si>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</si>
  <si>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</si>
  <si>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</si>
  <si>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</si>
  <si>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</si>
  <si>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</si>
  <si>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</si>
  <si>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</si>
  <si>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</si>
  <si>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</si>
  <si>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</si>
  <si>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</si>
  <si>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</si>
  <si>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</si>
  <si>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</si>
  <si>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</si>
  <si>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</si>
  <si>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</si>
  <si>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</si>
  <si>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</si>
  <si>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</si>
  <si>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</si>
  <si>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</si>
  <si>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</si>
  <si>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</si>
  <si>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</si>
  <si>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</si>
  <si>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</si>
  <si>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</si>
  <si>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</si>
  <si>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</si>
  <si>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</si>
  <si>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</si>
  <si>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</si>
  <si>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</si>
  <si>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</si>
  <si>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</si>
  <si>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</si>
  <si>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</si>
  <si>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</si>
  <si>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</si>
  <si>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</si>
  <si>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</si>
  <si>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</si>
  <si>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</si>
  <si>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</si>
  <si>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</si>
  <si>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</si>
  <si>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</si>
  <si>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</si>
  <si>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</si>
  <si>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</si>
  <si>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</si>
  <si>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</si>
  <si>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</si>
  <si>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</si>
  <si>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</si>
  <si>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</si>
  <si>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</si>
  <si>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</si>
  <si>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</si>
  <si>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</si>
  <si>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</si>
  <si>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</si>
  <si>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</si>
  <si>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</si>
  <si>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</si>
  <si>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</si>
  <si>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</si>
  <si>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</si>
  <si>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</si>
  <si>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</si>
  <si>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</si>
  <si>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</si>
  <si>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</si>
  <si>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</si>
  <si>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</si>
  <si>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</si>
  <si>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</si>
  <si>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</si>
  <si>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</si>
  <si>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</si>
  <si>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</si>
  <si>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</si>
  <si>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</si>
  <si>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</si>
  <si>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</si>
  <si>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</si>
  <si>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</si>
  <si>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</si>
  <si>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</si>
  <si>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</si>
  <si>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</si>
  <si>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</si>
  <si>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</si>
  <si>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</si>
  <si>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</si>
  <si>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</si>
  <si>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</si>
  <si>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</si>
  <si>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</si>
  <si>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</si>
  <si>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</si>
  <si>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</si>
  <si>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</si>
  <si>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</si>
  <si>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</si>
  <si>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</si>
  <si>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</si>
  <si>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</si>
  <si>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</si>
  <si>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</si>
  <si>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</si>
  <si>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</si>
  <si>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</si>
  <si>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</si>
  <si>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</si>
  <si>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</si>
  <si>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</si>
  <si>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</si>
  <si>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</si>
  <si>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</si>
  <si>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</si>
  <si>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</si>
  <si>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</si>
  <si>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</si>
  <si>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</si>
  <si>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</si>
  <si>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</si>
  <si>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</si>
  <si>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</si>
  <si>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</si>
  <si>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</si>
  <si>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</si>
  <si>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</si>
  <si>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</si>
  <si>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</si>
  <si>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</si>
  <si>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</si>
  <si>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</si>
  <si>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</si>
  <si>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</si>
  <si>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</si>
  <si>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</si>
  <si>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</si>
  <si>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</si>
  <si>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</si>
  <si>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</si>
  <si>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</si>
  <si>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</si>
  <si>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</si>
  <si>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</si>
  <si>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</si>
  <si>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</si>
  <si>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</si>
  <si>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</si>
  <si>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</si>
  <si>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</si>
  <si>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</si>
  <si>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</si>
  <si>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</si>
  <si>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</si>
  <si>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</si>
  <si>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</si>
  <si>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</si>
  <si>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</si>
  <si>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</si>
  <si>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</si>
  <si>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</si>
  <si>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</si>
  <si>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</si>
  <si>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</si>
  <si>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</si>
  <si>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</si>
  <si>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</si>
  <si>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</si>
  <si>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</si>
  <si>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</si>
  <si>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</si>
  <si>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</si>
  <si>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</si>
  <si>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</si>
  <si>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</si>
  <si>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</si>
  <si>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</si>
  <si>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</si>
  <si>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</si>
  <si>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</si>
  <si>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</si>
  <si>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</si>
  <si>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</si>
  <si>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</si>
  <si>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</si>
  <si>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</si>
  <si>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</si>
  <si>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</si>
  <si>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</si>
  <si>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</si>
  <si>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</si>
  <si>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</si>
  <si>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</si>
  <si>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</si>
  <si>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</si>
  <si>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</si>
  <si>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</si>
  <si>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</si>
  <si>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</si>
  <si>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</si>
  <si>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</si>
  <si>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</si>
  <si>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</si>
  <si>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</si>
  <si>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</si>
  <si>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</si>
  <si>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</si>
  <si>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</si>
  <si>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</si>
  <si>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</si>
  <si>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</si>
  <si>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</si>
  <si>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</si>
  <si>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</si>
  <si>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</si>
  <si>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</si>
  <si>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</si>
  <si>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</si>
  <si>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</si>
  <si>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</si>
  <si>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</si>
  <si>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</si>
  <si>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</si>
  <si>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</si>
  <si>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</si>
  <si>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</si>
  <si>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</si>
  <si>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</si>
  <si>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</si>
  <si>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</si>
  <si>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</si>
  <si>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</si>
  <si>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</si>
  <si>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</si>
  <si>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</si>
  <si>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</si>
  <si>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</si>
  <si>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</si>
  <si>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</si>
  <si>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</si>
  <si>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</si>
  <si>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</si>
  <si>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</si>
  <si>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</si>
  <si>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</si>
  <si>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</si>
  <si>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</si>
  <si>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</si>
  <si>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</si>
  <si>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</si>
  <si>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</si>
  <si>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</si>
  <si>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</si>
  <si>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</si>
  <si>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</si>
  <si>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</si>
  <si>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</si>
  <si>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</si>
  <si>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</si>
  <si>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</si>
  <si>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</si>
  <si>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</si>
  <si>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</si>
  <si>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</si>
  <si>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</si>
  <si>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</si>
  <si>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</si>
  <si>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</si>
  <si>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</si>
  <si>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</si>
  <si>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</si>
  <si>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</si>
  <si>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</si>
  <si>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</si>
  <si>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</si>
  <si>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</si>
  <si>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</si>
  <si>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</si>
  <si>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</si>
  <si>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</si>
  <si>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</si>
  <si>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</si>
  <si>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</si>
  <si>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</si>
  <si>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</si>
  <si>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</si>
  <si>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</si>
  <si>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</si>
  <si>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</si>
  <si>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</si>
  <si>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</si>
  <si>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</si>
  <si>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</si>
  <si>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</si>
  <si>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</si>
  <si>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</si>
  <si>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</si>
  <si>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</si>
  <si>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</si>
  <si>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</si>
  <si>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</si>
  <si>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</si>
  <si>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</si>
  <si>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</si>
  <si>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</si>
  <si>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</si>
  <si>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</si>
  <si>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</si>
  <si>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</si>
  <si>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</si>
  <si>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</si>
  <si>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</si>
  <si>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</si>
  <si>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</si>
  <si>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</si>
  <si>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</si>
  <si>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</si>
  <si>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</si>
  <si>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</si>
  <si>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</si>
  <si>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</si>
  <si>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</si>
  <si>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</si>
  <si>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</si>
  <si>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</si>
  <si>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</si>
  <si>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</si>
  <si>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</si>
  <si>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</si>
  <si>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</si>
  <si>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</si>
  <si>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</si>
  <si>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</si>
  <si>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</si>
  <si>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</si>
  <si>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</si>
  <si>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</si>
  <si>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</si>
  <si>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</si>
  <si>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</si>
  <si>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</si>
  <si>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</si>
  <si>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</si>
  <si>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</si>
  <si>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</si>
  <si>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</si>
  <si>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</si>
  <si>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</si>
  <si>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</si>
  <si>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</si>
  <si>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</si>
  <si>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</si>
  <si>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</si>
  <si>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</si>
  <si>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</si>
  <si>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</si>
  <si>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</si>
  <si>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</si>
  <si>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</si>
  <si>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</si>
  <si>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</si>
  <si>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</si>
  <si>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</si>
  <si>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</si>
  <si>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</si>
  <si>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</si>
  <si>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</si>
  <si>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</si>
  <si>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</si>
  <si>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</si>
  <si>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</si>
  <si>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</si>
  <si>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</si>
  <si>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</si>
  <si>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</si>
  <si>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</si>
  <si>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</si>
  <si>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</si>
  <si>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</si>
  <si>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</si>
  <si>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</si>
  <si>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</si>
  <si>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</si>
  <si>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</si>
  <si>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</si>
  <si>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</si>
  <si>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</si>
  <si>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</si>
  <si>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</si>
  <si>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</si>
  <si>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</si>
  <si>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</si>
  <si>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</si>
  <si>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</si>
  <si>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</si>
  <si>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</si>
  <si>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</si>
  <si>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</si>
  <si>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</si>
  <si>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</si>
  <si>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</si>
  <si>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</si>
  <si>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</si>
  <si>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</si>
  <si>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</si>
  <si>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</si>
  <si>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</si>
  <si>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</si>
  <si>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</si>
  <si>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</si>
  <si>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</si>
  <si>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</si>
  <si>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</si>
  <si>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</si>
  <si>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</si>
  <si>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</si>
  <si>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</si>
  <si>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</si>
  <si>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</si>
  <si>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</si>
  <si>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</si>
  <si>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</si>
  <si>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</si>
  <si>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</si>
  <si>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</si>
  <si>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</si>
  <si>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</si>
  <si>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</si>
  <si>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</si>
  <si>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</si>
  <si>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</si>
  <si>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</si>
  <si>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</si>
  <si>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</si>
  <si>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</si>
  <si>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</si>
  <si>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</si>
  <si>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</si>
  <si>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</si>
  <si>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</si>
  <si>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</si>
  <si>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</si>
  <si>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</si>
  <si>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</si>
  <si>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</si>
  <si>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</si>
  <si>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</si>
  <si>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</si>
  <si>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</si>
  <si>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</si>
  <si>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</si>
  <si>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</si>
  <si>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</si>
  <si>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</si>
  <si>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</si>
  <si>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</si>
  <si>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</si>
  <si>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</si>
  <si>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</si>
  <si>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</si>
  <si>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</si>
  <si>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</si>
  <si>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</si>
  <si>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</si>
  <si>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</si>
  <si>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</si>
  <si>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</si>
  <si>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</si>
  <si>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</si>
  <si>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</si>
  <si>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</si>
  <si>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</si>
  <si>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</si>
  <si>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</si>
  <si>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</si>
  <si>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</si>
  <si>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</si>
  <si>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</si>
  <si>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</si>
  <si>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</si>
  <si>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</si>
  <si>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</si>
  <si>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</si>
  <si>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</si>
  <si>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</si>
  <si>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</si>
  <si>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</si>
  <si>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</si>
  <si>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</si>
  <si>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</si>
  <si>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</si>
  <si>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</si>
  <si>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</si>
  <si>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</si>
  <si>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</si>
  <si>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</si>
  <si>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</si>
  <si>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</si>
  <si>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</si>
  <si>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</si>
  <si>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</si>
  <si>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</si>
  <si>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</si>
  <si>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</si>
  <si>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</si>
  <si>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</si>
  <si>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</si>
  <si>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</si>
  <si>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</si>
  <si>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</si>
  <si>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</si>
  <si>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</si>
  <si>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</si>
  <si>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</si>
  <si>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</si>
  <si>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</si>
  <si>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</si>
  <si>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</si>
  <si>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</si>
  <si>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</si>
  <si>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</si>
  <si>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</si>
  <si>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</si>
  <si>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</si>
  <si>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</si>
  <si>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</si>
  <si>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</si>
  <si>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</si>
  <si>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</si>
  <si>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</si>
  <si>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</si>
  <si>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</si>
  <si>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</si>
  <si>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</si>
  <si>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</si>
  <si>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</si>
  <si>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</si>
  <si>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</si>
  <si>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</si>
  <si>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</si>
  <si>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</si>
  <si>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</si>
  <si>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</si>
  <si>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</si>
  <si>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</si>
  <si>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</si>
  <si>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</si>
  <si>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</si>
  <si>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</si>
  <si>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</si>
  <si>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</si>
  <si>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</si>
  <si>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</si>
  <si>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</si>
  <si>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</si>
  <si>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</si>
  <si>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</si>
  <si>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</si>
  <si>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</si>
  <si>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</si>
  <si>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</si>
  <si>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</si>
  <si>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</si>
  <si>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</si>
  <si>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</si>
  <si>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</si>
  <si>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</si>
  <si>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</si>
  <si>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</si>
  <si>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</si>
  <si>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</si>
  <si>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</si>
  <si>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</si>
  <si>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</si>
  <si>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</si>
  <si>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</si>
  <si>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</si>
  <si>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</si>
  <si>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</si>
  <si>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</si>
  <si>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</si>
  <si>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</si>
  <si>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</si>
  <si>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</si>
  <si>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</si>
  <si>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</si>
  <si>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</si>
  <si>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</si>
  <si>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</si>
  <si>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</si>
  <si>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</si>
  <si>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</si>
  <si>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</si>
  <si>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</si>
  <si>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</si>
  <si>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</si>
  <si>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</si>
  <si>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</si>
  <si>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</si>
  <si>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</si>
  <si>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</si>
  <si>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</si>
  <si>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</si>
  <si>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</si>
  <si>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</si>
  <si>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</si>
  <si>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</si>
  <si>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</si>
  <si>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</si>
  <si>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</si>
  <si>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</si>
  <si>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</si>
  <si>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</si>
  <si>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</si>
  <si>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</si>
  <si>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</si>
  <si>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</si>
  <si>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</si>
  <si>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</si>
  <si>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</si>
  <si>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</si>
  <si>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</si>
  <si>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</si>
  <si>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</si>
  <si>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</si>
  <si>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</si>
  <si>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</si>
  <si>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</si>
  <si>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</si>
  <si>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</si>
  <si>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</si>
  <si>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</si>
  <si>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</si>
  <si>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</si>
  <si>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</si>
  <si>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</si>
  <si>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</si>
  <si>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</si>
  <si>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</si>
  <si>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</si>
  <si>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</si>
  <si>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</si>
  <si>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</si>
  <si>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</si>
  <si>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</si>
  <si>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</si>
  <si>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</si>
  <si>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</si>
  <si>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</si>
  <si>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</si>
  <si>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</si>
  <si>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</si>
  <si>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</si>
  <si>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</si>
  <si>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</si>
  <si>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</si>
  <si>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</si>
  <si>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</si>
  <si>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</si>
  <si>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</si>
  <si>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</si>
  <si>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</si>
  <si>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</si>
  <si>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</si>
  <si>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</si>
  <si>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</si>
  <si>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</si>
  <si>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</si>
  <si>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</si>
  <si>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</si>
  <si>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</si>
  <si>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</si>
  <si>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</si>
  <si>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</si>
  <si>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</si>
  <si>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</si>
  <si>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</si>
  <si>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</si>
  <si>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</si>
  <si>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</si>
  <si>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</si>
  <si>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</si>
  <si>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</si>
  <si>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</si>
  <si>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</si>
  <si>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</si>
  <si>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</si>
  <si>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</si>
  <si>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</si>
  <si>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</si>
  <si>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</si>
  <si>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</si>
  <si>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</si>
  <si>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</si>
  <si>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</si>
  <si>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</si>
  <si>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</si>
  <si>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</si>
  <si>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</si>
  <si>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</si>
  <si>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</si>
  <si>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</si>
  <si>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</si>
  <si>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</si>
  <si>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</si>
  <si>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</si>
  <si>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</si>
  <si>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</si>
  <si>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</si>
  <si>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</si>
  <si>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</si>
  <si>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</si>
  <si>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</si>
  <si>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</si>
  <si>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</si>
  <si>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</si>
  <si>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</si>
  <si>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</si>
  <si>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</si>
  <si>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</si>
  <si>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</si>
  <si>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</si>
  <si>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</si>
  <si>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</si>
  <si>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</si>
  <si>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</si>
  <si>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</si>
  <si>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</si>
  <si>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</si>
  <si>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</si>
  <si>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</si>
  <si>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</si>
  <si>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</si>
  <si>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</si>
  <si>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</si>
  <si>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</si>
  <si>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</si>
  <si>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</si>
  <si>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</si>
  <si>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</si>
  <si>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</si>
  <si>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</si>
  <si>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</si>
  <si>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</si>
  <si>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</si>
  <si>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</si>
  <si>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</si>
  <si>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</si>
  <si>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</si>
  <si>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</si>
  <si>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</si>
  <si>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</si>
  <si>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</si>
  <si>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</si>
  <si>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</si>
  <si>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</si>
  <si>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</si>
  <si>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</si>
  <si>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</si>
  <si>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</si>
  <si>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</si>
  <si>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</si>
  <si>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</si>
  <si>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</si>
  <si>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</si>
  <si>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</si>
  <si>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</si>
  <si>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</si>
  <si>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</si>
  <si>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</si>
  <si>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</si>
  <si>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</si>
  <si>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</si>
  <si>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</si>
  <si>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</si>
  <si>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</si>
  <si>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</si>
  <si>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</si>
  <si>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</si>
  <si>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</si>
  <si>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</si>
  <si>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</si>
  <si>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</si>
  <si>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</si>
  <si>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</si>
  <si>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</si>
  <si>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</si>
  <si>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</si>
  <si>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</si>
  <si>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</si>
  <si>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</si>
  <si>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</si>
  <si>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</si>
  <si>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</si>
  <si>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</si>
  <si>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</si>
  <si>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</si>
  <si>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</si>
  <si>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</si>
  <si>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</si>
  <si>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</si>
  <si>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</si>
  <si>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</si>
  <si>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</si>
  <si>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</si>
  <si>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</si>
  <si>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</si>
  <si>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</si>
  <si>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</si>
  <si>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</si>
  <si>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</si>
  <si>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</si>
  <si>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</si>
  <si>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</si>
  <si>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</si>
  <si>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</si>
  <si>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</si>
  <si>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</si>
  <si>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</si>
  <si>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</si>
  <si>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</si>
  <si>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</si>
  <si>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</si>
  <si>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</si>
  <si>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</si>
  <si>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</si>
  <si>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</si>
  <si>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</si>
  <si>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</si>
  <si>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</si>
  <si>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</si>
  <si>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</si>
  <si>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</si>
  <si>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</si>
  <si>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</si>
  <si>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</si>
  <si>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</si>
  <si>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</si>
  <si>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</si>
  <si>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</si>
  <si>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</si>
  <si>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</si>
  <si>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</si>
  <si>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</si>
  <si>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</si>
  <si>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</si>
  <si>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</si>
  <si>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</si>
  <si>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</si>
  <si>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</si>
  <si>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</si>
  <si>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</si>
  <si>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</si>
  <si>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</si>
  <si>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</si>
  <si>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</si>
  <si>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</si>
  <si>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</si>
  <si>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</si>
  <si>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</si>
  <si>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</si>
  <si>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</si>
  <si>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</si>
  <si>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</si>
  <si>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</si>
  <si>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</si>
  <si>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</si>
  <si>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</si>
  <si>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</si>
  <si>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</si>
  <si>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</si>
  <si>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</si>
  <si>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</si>
  <si>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</si>
  <si>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</si>
  <si>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</si>
  <si>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</si>
  <si>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</si>
  <si>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</si>
  <si>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</si>
  <si>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</si>
  <si>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</si>
  <si>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</si>
  <si>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</si>
  <si>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</si>
  <si>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</si>
  <si>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</si>
  <si>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</si>
  <si>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</si>
  <si>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</si>
  <si>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</si>
  <si>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</si>
  <si>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</si>
  <si>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</si>
  <si>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</si>
  <si>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</si>
  <si>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</si>
  <si>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</si>
  <si>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</si>
  <si>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</si>
  <si>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</si>
  <si>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</si>
  <si>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</si>
  <si>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</si>
  <si>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</si>
  <si>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</si>
  <si>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</si>
  <si>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</si>
  <si>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</si>
  <si>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</si>
  <si>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</si>
  <si>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</si>
  <si>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</si>
  <si>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</si>
  <si>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</si>
  <si>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</si>
  <si>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</si>
  <si>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</si>
  <si>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</si>
  <si>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</si>
  <si>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</si>
  <si>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</si>
  <si>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</si>
  <si>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</si>
  <si>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</si>
  <si>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</si>
  <si>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</si>
  <si>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</si>
  <si>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</si>
  <si>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</si>
  <si>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</si>
  <si>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</si>
  <si>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</si>
  <si>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</si>
  <si>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</si>
  <si>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</si>
  <si>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</si>
  <si>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</si>
  <si>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</si>
  <si>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</si>
  <si>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</si>
  <si>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</si>
  <si>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</si>
  <si>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</si>
  <si>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</si>
  <si>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</si>
  <si>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</si>
  <si>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</si>
  <si>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</si>
  <si>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</si>
  <si>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</si>
  <si>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</si>
  <si>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</si>
  <si>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</si>
  <si>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</si>
  <si>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</si>
  <si>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</si>
  <si>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</si>
  <si>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</si>
  <si>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</si>
  <si>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</si>
  <si>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</si>
  <si>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</si>
  <si>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</si>
  <si>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</si>
  <si>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</si>
  <si>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</si>
  <si>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</si>
  <si>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</si>
  <si>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</si>
  <si>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</si>
  <si>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</si>
  <si>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</si>
  <si>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</si>
  <si>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</si>
  <si>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</si>
  <si>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</si>
  <si>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</si>
  <si>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</si>
  <si>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</si>
  <si>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</si>
  <si>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</si>
  <si>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</si>
  <si>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</si>
  <si>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</si>
  <si>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</si>
  <si>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</si>
  <si>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</si>
  <si>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</si>
  <si>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</si>
  <si>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</si>
  <si>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</si>
  <si>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</si>
  <si>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</si>
  <si>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</si>
  <si>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</si>
  <si>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</si>
  <si>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</si>
  <si>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</si>
  <si>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</si>
  <si>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</si>
  <si>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</si>
  <si>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</si>
  <si>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</si>
  <si>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</si>
  <si>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</si>
  <si>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</si>
  <si>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</si>
  <si>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</si>
  <si>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</si>
  <si>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</si>
  <si>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</si>
  <si>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</si>
  <si>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</si>
  <si>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</si>
  <si>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</si>
  <si>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</si>
  <si>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</si>
  <si>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</si>
  <si>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</si>
  <si>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</si>
  <si>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</si>
  <si>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</si>
  <si>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</si>
  <si>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</si>
  <si>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</si>
  <si>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</si>
  <si>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</si>
  <si>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</si>
  <si>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</si>
  <si>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</si>
  <si>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</si>
  <si>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</si>
  <si>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</si>
  <si>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</si>
  <si>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</si>
  <si>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</si>
  <si>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</si>
  <si>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</si>
  <si>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</si>
  <si>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</si>
  <si>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</si>
  <si>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</si>
  <si>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</si>
  <si>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</si>
  <si>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</si>
  <si>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</si>
  <si>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</si>
  <si>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</si>
  <si>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</si>
  <si>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</si>
  <si>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</si>
  <si>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</si>
  <si>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</si>
  <si>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</si>
  <si>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</si>
  <si>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</si>
  <si>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</si>
  <si>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</si>
  <si>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</si>
  <si>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</si>
  <si>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</si>
  <si>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</si>
  <si>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</si>
  <si>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</si>
  <si>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</si>
  <si>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</si>
  <si>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</si>
  <si>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</si>
  <si>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</si>
  <si>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</si>
  <si>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</si>
  <si>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</si>
  <si>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</si>
  <si>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</si>
  <si>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</si>
  <si>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</si>
  <si>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</si>
  <si>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</si>
  <si>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</si>
  <si>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</si>
  <si>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</si>
  <si>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</si>
  <si>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</si>
  <si>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</si>
  <si>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</si>
  <si>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</si>
  <si>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</si>
  <si>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</si>
  <si>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</si>
  <si>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</si>
  <si>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</si>
  <si>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</si>
  <si>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</si>
  <si>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</si>
  <si>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</si>
  <si>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</si>
  <si>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</si>
  <si>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</si>
  <si>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</si>
  <si>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</si>
  <si>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</si>
  <si>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</si>
  <si>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</si>
  <si>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</si>
  <si>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</si>
  <si>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</si>
  <si>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</si>
  <si>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</si>
  <si>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</si>
  <si>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</si>
  <si>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</si>
  <si>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</si>
  <si>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</si>
  <si>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</si>
  <si>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</si>
  <si>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</si>
  <si>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</si>
  <si>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</si>
  <si>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</si>
  <si>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</si>
  <si>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</si>
  <si>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</si>
  <si>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</si>
  <si>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</si>
  <si>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</si>
  <si>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</si>
  <si>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</si>
  <si>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</si>
  <si>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</si>
  <si>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</si>
  <si>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</si>
  <si>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</si>
  <si>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</si>
  <si>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</si>
  <si>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</si>
  <si>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</si>
  <si>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</si>
  <si>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</si>
  <si>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</si>
  <si>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</si>
  <si>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</si>
  <si>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</si>
  <si>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</si>
  <si>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</si>
  <si>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</si>
  <si>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</si>
  <si>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</si>
  <si>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</si>
  <si>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</si>
  <si>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</si>
  <si>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</si>
  <si>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</si>
  <si>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</si>
  <si>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</si>
  <si>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</si>
  <si>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</si>
  <si>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</si>
  <si>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</si>
  <si>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</si>
  <si>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</si>
  <si>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</si>
  <si>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</si>
  <si>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</si>
  <si>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</si>
  <si>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</si>
  <si>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</si>
  <si>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</si>
  <si>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</si>
  <si>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</si>
  <si>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</si>
  <si>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</si>
  <si>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</si>
  <si>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</si>
  <si>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</si>
  <si>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</si>
  <si>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</si>
  <si>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</si>
  <si>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</si>
  <si>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</si>
  <si>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</si>
  <si>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</si>
  <si>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</si>
  <si>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</si>
  <si>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</si>
  <si>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</si>
  <si>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</si>
  <si>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</si>
  <si>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</si>
  <si>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</si>
  <si>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</si>
  <si>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</si>
  <si>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</si>
  <si>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</si>
  <si>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</si>
  <si>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</si>
  <si>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</si>
  <si>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</si>
  <si>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</si>
  <si>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</si>
  <si>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</si>
  <si>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</si>
  <si>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</si>
  <si>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</si>
  <si>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</si>
  <si>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</si>
  <si>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</si>
  <si>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</si>
  <si>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</si>
  <si>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</si>
  <si>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</si>
  <si>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</si>
  <si>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</si>
  <si>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</si>
  <si>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</si>
  <si>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</si>
  <si>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</si>
  <si>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</si>
  <si>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</si>
  <si>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</si>
  <si>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</si>
  <si>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</si>
  <si>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</si>
  <si>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</si>
  <si>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</si>
  <si>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</si>
  <si>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</si>
  <si>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</si>
  <si>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</si>
  <si>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</si>
  <si>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</si>
  <si>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</si>
  <si>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</si>
  <si>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</si>
  <si>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</si>
  <si>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</si>
  <si>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</si>
  <si>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</si>
  <si>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</si>
  <si>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</si>
  <si>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</si>
  <si>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</si>
  <si>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</si>
  <si>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</si>
  <si>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</si>
  <si>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</si>
  <si>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</si>
  <si>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</si>
  <si>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</si>
  <si>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</si>
  <si>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</si>
  <si>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</si>
  <si>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</si>
  <si>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</si>
  <si>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</si>
  <si>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</si>
  <si>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</si>
  <si>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</si>
  <si>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</si>
  <si>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</si>
  <si>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</si>
  <si>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</si>
  <si>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</si>
  <si>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</si>
  <si>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</si>
  <si>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</si>
  <si>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</si>
  <si>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</si>
  <si>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</si>
  <si>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</si>
  <si>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</si>
  <si>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</si>
  <si>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</si>
  <si>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</si>
  <si>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</si>
  <si>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</si>
  <si>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</si>
  <si>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</si>
  <si>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</si>
  <si>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</si>
  <si>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</si>
  <si>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</si>
  <si>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</si>
  <si>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</si>
  <si>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</si>
  <si>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</si>
  <si>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</si>
  <si>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</si>
  <si>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</si>
  <si>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</si>
  <si>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</si>
  <si>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</si>
  <si>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</si>
  <si>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</si>
  <si>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</si>
  <si>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</si>
  <si>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</si>
  <si>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</si>
  <si>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</si>
  <si>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</si>
  <si>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</si>
  <si>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</si>
  <si>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</si>
  <si>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</si>
  <si>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</si>
  <si>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</si>
  <si>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</si>
  <si>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</si>
  <si>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</si>
  <si>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</si>
  <si>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</si>
  <si>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</si>
  <si>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</si>
  <si>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</si>
  <si>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</si>
  <si>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</si>
  <si>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</si>
  <si>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</si>
  <si>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</si>
  <si>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</si>
  <si>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</si>
  <si>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</si>
  <si>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</si>
  <si>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</si>
  <si>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</si>
  <si>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</si>
  <si>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</si>
  <si>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</si>
  <si>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</si>
  <si>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</si>
  <si>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</si>
  <si>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</si>
  <si>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</si>
  <si>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</si>
  <si>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</si>
  <si>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</si>
  <si>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</si>
  <si>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</si>
  <si>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</si>
  <si>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</si>
  <si>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</si>
  <si>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</si>
  <si>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</si>
  <si>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</si>
  <si>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</si>
  <si>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</si>
  <si>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</si>
  <si>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</si>
  <si>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</si>
  <si>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</si>
  <si>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</si>
  <si>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</si>
  <si>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</si>
  <si>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</si>
  <si>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</si>
  <si>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</si>
  <si>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</si>
  <si>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</si>
  <si>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</si>
  <si>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</si>
  <si>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</si>
  <si>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</si>
  <si>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</si>
  <si>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</si>
  <si>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</si>
  <si>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</si>
  <si>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</si>
  <si>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</si>
  <si>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</si>
  <si>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</si>
  <si>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</si>
  <si>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</si>
  <si>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</si>
  <si>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</si>
  <si>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</si>
  <si>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</si>
  <si>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</si>
  <si>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</si>
  <si>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</si>
  <si>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</si>
  <si>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</si>
  <si>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</si>
  <si>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</si>
  <si>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</si>
  <si>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</si>
  <si>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</si>
  <si>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</si>
  <si>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</si>
  <si>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</si>
  <si>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</si>
  <si>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</si>
  <si>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</si>
  <si>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</si>
  <si>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</si>
  <si>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</si>
  <si>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</si>
  <si>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</si>
  <si>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</si>
  <si>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</si>
  <si>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</si>
  <si>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</si>
  <si>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</si>
  <si>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</si>
  <si>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</si>
  <si>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</si>
  <si>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</si>
  <si>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</si>
  <si>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</si>
  <si>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</si>
  <si>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</si>
  <si>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</si>
  <si>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</si>
  <si>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</si>
  <si>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</si>
  <si>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</si>
  <si>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</si>
  <si>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</si>
  <si>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</si>
  <si>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</si>
  <si>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</si>
  <si>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</si>
  <si>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</si>
  <si>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</si>
  <si>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</si>
  <si>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</si>
  <si>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</si>
  <si>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</si>
  <si>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</si>
  <si>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</si>
  <si>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</si>
  <si>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</si>
  <si>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</si>
  <si>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</si>
  <si>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</si>
  <si>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</si>
  <si>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</si>
  <si>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</si>
  <si>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</si>
  <si>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</si>
  <si>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</si>
  <si>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</si>
  <si>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</si>
  <si>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</si>
  <si>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</si>
  <si>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</si>
  <si>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</si>
  <si>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</si>
  <si>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</si>
  <si>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</si>
  <si>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</si>
  <si>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</si>
  <si>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</si>
  <si>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</si>
  <si>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</si>
  <si>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</si>
  <si>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</si>
  <si>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</si>
  <si>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</si>
  <si>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</si>
  <si>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</si>
  <si>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</si>
  <si>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</si>
  <si>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</si>
  <si>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</si>
  <si>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</si>
  <si>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</si>
  <si>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</si>
  <si>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</si>
  <si>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</si>
  <si>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</si>
  <si>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</si>
  <si>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</si>
  <si>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</si>
  <si>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</si>
  <si>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</si>
  <si>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</si>
  <si>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</si>
  <si>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</si>
  <si>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</si>
  <si>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</si>
  <si>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</si>
  <si>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</si>
  <si>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</si>
  <si>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</si>
  <si>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</si>
  <si>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</si>
  <si>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</si>
  <si>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</si>
  <si>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</si>
  <si>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</si>
  <si>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</si>
  <si>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</si>
  <si>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</si>
  <si>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</si>
  <si>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</si>
  <si>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</si>
  <si>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</si>
  <si>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</si>
  <si>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</si>
  <si>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</si>
  <si>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</si>
  <si>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</si>
  <si>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</si>
  <si>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</si>
  <si>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</si>
  <si>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</si>
  <si>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</si>
  <si>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</si>
  <si>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</si>
  <si>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</si>
  <si>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</si>
  <si>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</si>
  <si>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</si>
  <si>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</si>
  <si>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</si>
  <si>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</si>
  <si>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</si>
  <si>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</si>
  <si>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</si>
  <si>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</si>
  <si>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</si>
  <si>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</si>
  <si>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</si>
  <si>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</si>
  <si>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</si>
  <si>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</si>
  <si>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</si>
  <si>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</si>
  <si>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</si>
  <si>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</si>
  <si>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</si>
  <si>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</si>
  <si>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</si>
  <si>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</si>
  <si>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</si>
  <si>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</si>
  <si>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</si>
  <si>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</si>
  <si>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</si>
  <si>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</si>
  <si>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</si>
  <si>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</si>
  <si>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</si>
  <si>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</si>
  <si>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</si>
  <si>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</si>
  <si>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</si>
  <si>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</si>
  <si>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</si>
  <si>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</si>
  <si>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</si>
  <si>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</si>
  <si>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</si>
  <si>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</si>
  <si>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</si>
  <si>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</si>
  <si>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</si>
  <si>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</si>
  <si>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</si>
  <si>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</si>
  <si>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</si>
  <si>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</si>
  <si>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</si>
  <si>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</si>
  <si>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</si>
  <si>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</si>
  <si>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</si>
  <si>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</si>
  <si>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</si>
  <si>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</si>
  <si>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</si>
  <si>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</si>
  <si>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</si>
  <si>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</si>
  <si>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</si>
  <si>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</si>
  <si>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</si>
  <si>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</si>
  <si>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</si>
  <si>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</si>
  <si>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</si>
  <si>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</si>
  <si>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</si>
  <si>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</si>
  <si>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</si>
  <si>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</si>
  <si>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</si>
  <si>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</si>
  <si>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</si>
  <si>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</si>
  <si>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</si>
  <si>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</si>
  <si>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</si>
  <si>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</si>
  <si>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</si>
  <si>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</si>
  <si>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</si>
  <si>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</si>
  <si>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</si>
  <si>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</si>
  <si>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</si>
  <si>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</si>
  <si>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</si>
  <si>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</si>
  <si>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</si>
  <si>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</si>
  <si>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</si>
  <si>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</si>
  <si>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</si>
  <si>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</si>
  <si>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</si>
  <si>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</si>
  <si>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</si>
  <si>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</si>
  <si>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</si>
  <si>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</si>
  <si>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</si>
  <si>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</si>
  <si>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</si>
  <si>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</si>
  <si>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</si>
  <si>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</si>
  <si>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</si>
  <si>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</si>
  <si>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</si>
  <si>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</si>
  <si>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</si>
  <si>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</si>
  <si>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</si>
  <si>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</si>
  <si>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</si>
  <si>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</si>
  <si>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</si>
  <si>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</si>
  <si>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</si>
  <si>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</si>
  <si>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</si>
  <si>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</si>
  <si>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</si>
  <si>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</si>
  <si>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</si>
  <si>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</si>
  <si>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</si>
  <si>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</si>
  <si>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</si>
  <si>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</si>
  <si>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</si>
  <si>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</si>
  <si>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</si>
  <si>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</si>
  <si>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</si>
  <si>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</si>
  <si>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</si>
  <si>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</si>
  <si>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</si>
  <si>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</si>
  <si>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</si>
  <si>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</si>
  <si>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</si>
  <si>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</si>
  <si>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</si>
  <si>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</si>
  <si>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</si>
  <si>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</si>
  <si>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</si>
  <si>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</si>
  <si>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</si>
  <si>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</si>
  <si>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</si>
  <si>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</si>
  <si>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</si>
  <si>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</si>
  <si>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</si>
  <si>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</si>
  <si>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</si>
  <si>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</si>
  <si>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</si>
  <si>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</si>
  <si>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</si>
  <si>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</si>
  <si>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</si>
  <si>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</si>
  <si>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</si>
  <si>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</si>
  <si>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</si>
  <si>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</si>
  <si>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</si>
  <si>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</si>
  <si>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</si>
  <si>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</si>
  <si>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</si>
  <si>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</si>
  <si>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</si>
  <si>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</si>
  <si>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</si>
  <si>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</si>
  <si>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</si>
  <si>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</si>
  <si>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</si>
  <si>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</si>
  <si>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</si>
  <si>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</si>
  <si>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</si>
  <si>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</si>
  <si>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</si>
  <si>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</si>
  <si>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</si>
  <si>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</si>
  <si>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</si>
  <si>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</si>
  <si>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</si>
  <si>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</si>
  <si>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</si>
  <si>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</si>
  <si>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</si>
  <si>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</si>
  <si>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</si>
  <si>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</si>
  <si>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</si>
  <si>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</si>
  <si>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</si>
  <si>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</si>
  <si>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</si>
  <si>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</si>
  <si>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</si>
  <si>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</si>
  <si>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</si>
  <si>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</si>
  <si>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</si>
  <si>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</si>
  <si>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</si>
  <si>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</si>
  <si>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</si>
  <si>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</si>
  <si>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</si>
  <si>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</si>
  <si>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</si>
  <si>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</si>
  <si>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</si>
  <si>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</si>
  <si>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</si>
  <si>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</si>
  <si>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</si>
  <si>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</si>
  <si>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</si>
  <si>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</si>
  <si>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</si>
  <si>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</si>
  <si>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</si>
  <si>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</si>
  <si>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</si>
  <si>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</si>
  <si>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</si>
  <si>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</si>
  <si>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</si>
  <si>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</si>
  <si>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</si>
  <si>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</si>
  <si>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</si>
  <si>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</si>
  <si>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</si>
  <si>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</si>
  <si>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</si>
  <si>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</si>
  <si>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</si>
  <si>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</si>
  <si>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</si>
  <si>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</si>
  <si>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</si>
  <si>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</si>
  <si>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</si>
  <si>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</si>
  <si>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</si>
  <si>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</si>
  <si>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</si>
  <si>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</si>
  <si>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</si>
  <si>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</si>
  <si>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</si>
  <si>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</si>
  <si>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</si>
  <si>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</si>
  <si>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</si>
  <si>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</si>
  <si>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</si>
  <si>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</si>
  <si>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</si>
  <si>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</si>
  <si>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</si>
  <si>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</si>
  <si>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</si>
  <si>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</si>
  <si>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</si>
  <si>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</si>
  <si>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</si>
  <si>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</si>
  <si>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</si>
  <si>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</si>
  <si>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</si>
  <si>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</si>
  <si>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</si>
  <si>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</si>
  <si>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</si>
  <si>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</si>
  <si>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</si>
  <si>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</si>
  <si>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</si>
  <si>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</si>
  <si>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</si>
  <si>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</si>
  <si>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</si>
  <si>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</si>
  <si>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</si>
  <si>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</si>
  <si>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</si>
  <si>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</si>
  <si>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</si>
  <si>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</si>
  <si>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</si>
  <si>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</si>
  <si>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</si>
  <si>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</si>
  <si>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</si>
  <si>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</si>
  <si>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</si>
  <si>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</si>
  <si>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</si>
  <si>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</si>
  <si>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</si>
  <si>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</si>
  <si>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</si>
  <si>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</si>
  <si>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</si>
  <si>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</si>
  <si>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</si>
  <si>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</si>
  <si>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</si>
  <si>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</si>
  <si>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</si>
  <si>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</si>
  <si>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</si>
  <si>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</si>
  <si>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</si>
  <si>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</si>
  <si>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</si>
  <si>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</si>
  <si>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</si>
  <si>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</si>
  <si>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</si>
  <si>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</si>
  <si>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</si>
  <si>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</si>
  <si>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</si>
  <si>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</si>
  <si>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</si>
  <si>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</si>
  <si>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</si>
  <si>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</si>
  <si>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</si>
  <si>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</si>
  <si>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</si>
  <si>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</si>
  <si>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</si>
  <si>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</si>
  <si>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</si>
  <si>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</si>
  <si>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</si>
  <si>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</si>
  <si>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</si>
  <si>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</si>
  <si>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</si>
  <si>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</si>
  <si>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</si>
  <si>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</si>
  <si>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</si>
  <si>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</si>
  <si>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</si>
  <si>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</si>
  <si>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</si>
  <si>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</si>
  <si>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</si>
  <si>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</si>
  <si>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</si>
  <si>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</si>
  <si>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</si>
  <si>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</si>
  <si>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</si>
  <si>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</si>
  <si>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</si>
  <si>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</si>
  <si>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</si>
  <si>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</si>
  <si>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</si>
  <si>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</si>
  <si>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</si>
  <si>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</si>
  <si>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</si>
  <si>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</si>
  <si>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</si>
  <si>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</si>
  <si>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</si>
  <si>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</si>
  <si>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</si>
  <si>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</si>
  <si>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</si>
  <si>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</si>
  <si>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</si>
  <si>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</si>
  <si>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</si>
  <si>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</si>
  <si>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</si>
  <si>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</si>
  <si>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</si>
  <si>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</si>
  <si>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</si>
  <si>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</si>
  <si>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</si>
  <si>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</si>
  <si>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</si>
  <si>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</si>
  <si>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</si>
  <si>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</si>
  <si>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</si>
  <si>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</si>
  <si>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</si>
  <si>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</si>
  <si>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</si>
  <si>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</si>
  <si>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</si>
  <si>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</si>
  <si>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</si>
  <si>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</si>
  <si>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</si>
  <si>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</si>
  <si>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</si>
  <si>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</si>
  <si>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</si>
  <si>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</si>
  <si>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</si>
  <si>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</si>
  <si>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</si>
  <si>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</si>
  <si>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</si>
  <si>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</si>
  <si>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</si>
  <si>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</si>
  <si>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</si>
  <si>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</si>
  <si>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</si>
  <si>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</si>
  <si>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</si>
  <si>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</si>
  <si>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</si>
  <si>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</si>
  <si>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</si>
  <si>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</si>
  <si>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</si>
  <si>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</si>
  <si>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</si>
  <si>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</si>
  <si>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</si>
  <si>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</si>
  <si>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</si>
  <si>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</si>
  <si>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</si>
  <si>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</si>
  <si>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</si>
  <si>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</si>
  <si>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</si>
  <si>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</si>
  <si>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</si>
  <si>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</si>
  <si>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</si>
  <si>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</si>
  <si>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</si>
  <si>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</si>
  <si>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</si>
  <si>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</si>
  <si>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</si>
  <si>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</si>
  <si>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</si>
  <si>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</si>
  <si>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</si>
  <si>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</si>
  <si>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</si>
  <si>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</si>
  <si>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</si>
  <si>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</si>
  <si>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</si>
  <si>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</si>
  <si>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</si>
  <si>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</si>
  <si>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</si>
  <si>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</si>
  <si>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</si>
  <si>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</si>
  <si>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</si>
  <si>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</si>
  <si>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</si>
  <si>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</si>
  <si>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</si>
  <si>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</si>
  <si>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</si>
  <si>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</si>
  <si>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</si>
  <si>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</si>
  <si>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</si>
  <si>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</si>
  <si>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</si>
  <si>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</si>
  <si>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</si>
  <si>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</si>
  <si>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</si>
  <si>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</si>
  <si>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</si>
  <si>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</si>
  <si>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</si>
  <si>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</si>
  <si>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</si>
  <si>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</si>
  <si>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</si>
  <si>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</si>
  <si>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</si>
  <si>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</si>
  <si>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</si>
  <si>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</si>
  <si>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</si>
  <si>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</si>
  <si>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</si>
  <si>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</si>
  <si>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</si>
  <si>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</si>
  <si>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</si>
  <si>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</si>
  <si>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</si>
  <si>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</si>
  <si>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</si>
  <si>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</si>
  <si>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</si>
  <si>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</si>
  <si>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</si>
  <si>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</si>
  <si>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</si>
  <si>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</si>
  <si>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</si>
  <si>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</si>
  <si>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</si>
  <si>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</si>
  <si>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</si>
  <si>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</si>
  <si>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</si>
  <si>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</si>
  <si>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</si>
  <si>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</si>
  <si>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</si>
  <si>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</si>
  <si>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</si>
  <si>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</si>
  <si>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</si>
  <si>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</si>
  <si>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</si>
  <si>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</si>
  <si>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</si>
  <si>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</si>
  <si>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</si>
  <si>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</si>
  <si>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</si>
  <si>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</si>
  <si>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</si>
  <si>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</si>
  <si>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</si>
  <si>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</si>
  <si>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</si>
  <si>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</si>
  <si>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</si>
  <si>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</si>
  <si>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</si>
  <si>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</si>
  <si>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</si>
  <si>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</si>
  <si>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</si>
  <si>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</si>
  <si>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</si>
  <si>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</si>
  <si>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</si>
  <si>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</si>
  <si>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</si>
  <si>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</si>
  <si>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</si>
  <si>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</si>
  <si>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</si>
  <si>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</si>
  <si>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</si>
  <si>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</si>
  <si>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</si>
  <si>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</si>
  <si>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</si>
  <si>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</si>
  <si>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</si>
  <si>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</si>
  <si>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</si>
  <si>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</si>
  <si>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</si>
  <si>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</si>
  <si>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</si>
  <si>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</si>
  <si>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</si>
  <si>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</si>
  <si>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</si>
  <si>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</si>
  <si>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</si>
  <si>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</si>
  <si>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</si>
  <si>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</si>
  <si>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</si>
  <si>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</si>
  <si>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</si>
  <si>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</si>
  <si>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</si>
  <si>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</si>
  <si>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</si>
  <si>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</si>
  <si>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</si>
  <si>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</si>
  <si>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</si>
  <si>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</si>
  <si>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</si>
  <si>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</si>
  <si>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</si>
  <si>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</si>
  <si>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</si>
  <si>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</si>
  <si>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</si>
  <si>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</si>
  <si>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</si>
  <si>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</si>
  <si>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</si>
  <si>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</si>
  <si>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</si>
  <si>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</si>
  <si>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</si>
  <si>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</si>
  <si>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</si>
  <si>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</si>
  <si>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</si>
  <si>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</si>
  <si>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</si>
  <si>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</si>
  <si>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</si>
  <si>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</si>
  <si>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</si>
  <si>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</si>
  <si>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</si>
  <si>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</si>
  <si>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</si>
  <si>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</si>
  <si>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</si>
  <si>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</si>
  <si>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</si>
  <si>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</si>
  <si>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</si>
  <si>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</si>
  <si>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</si>
  <si>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</si>
  <si>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</si>
  <si>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</si>
  <si>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</si>
  <si>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</si>
  <si>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</si>
  <si>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</si>
  <si>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</si>
  <si>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</si>
  <si>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</si>
  <si>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</si>
  <si>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</si>
  <si>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</si>
  <si>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</si>
  <si>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</si>
  <si>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</si>
  <si>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</si>
  <si>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</si>
  <si>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</si>
  <si>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</si>
  <si>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</si>
  <si>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</si>
  <si>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</si>
  <si>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</si>
  <si>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</si>
  <si>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</si>
  <si>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</si>
  <si>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</si>
  <si>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</si>
  <si>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</si>
  <si>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</si>
  <si>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</si>
  <si>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</si>
  <si>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</si>
  <si>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</si>
  <si>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</si>
  <si>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</si>
  <si>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</si>
  <si>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</si>
  <si>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</si>
  <si>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</si>
  <si>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</si>
  <si>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</si>
  <si>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</si>
  <si>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</si>
  <si>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</si>
  <si>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</si>
  <si>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</si>
  <si>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</si>
  <si>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</si>
  <si>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</si>
  <si>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</si>
  <si>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</si>
  <si>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</si>
  <si>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</si>
  <si>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</si>
  <si>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</si>
  <si>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</si>
  <si>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</si>
  <si>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</si>
  <si>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</si>
  <si>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</si>
  <si>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</si>
  <si>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</si>
  <si>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</si>
  <si>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</si>
  <si>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</si>
  <si>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</si>
  <si>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</si>
  <si>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</si>
  <si>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</si>
  <si>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</si>
  <si>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</si>
  <si>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</si>
  <si>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</si>
  <si>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</si>
  <si>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</si>
  <si>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</si>
  <si>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</si>
  <si>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</si>
  <si>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</si>
  <si>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</si>
  <si>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</si>
  <si>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</si>
  <si>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</si>
  <si>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</si>
  <si>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</si>
  <si>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</si>
  <si>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</si>
  <si>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</si>
  <si>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</si>
  <si>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</si>
  <si>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</si>
  <si>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</si>
  <si>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</si>
  <si>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</si>
  <si>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</si>
  <si>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</si>
  <si>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</si>
  <si>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</si>
  <si>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</si>
  <si>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</si>
  <si>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</si>
  <si>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</si>
  <si>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</si>
  <si>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</si>
  <si>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</si>
  <si>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</si>
  <si>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</si>
  <si>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</si>
  <si>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</si>
  <si>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</si>
  <si>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</si>
  <si>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</si>
  <si>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</si>
  <si>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</si>
  <si>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</si>
  <si>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</si>
  <si>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</si>
  <si>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</si>
  <si>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</si>
  <si>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</si>
  <si>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</si>
  <si>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</si>
  <si>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</si>
  <si>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</si>
  <si>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</si>
  <si>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</si>
  <si>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</si>
  <si>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</si>
  <si>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</si>
  <si>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</si>
  <si>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</si>
  <si>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</si>
  <si>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</si>
  <si>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</si>
  <si>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</si>
  <si>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</si>
  <si>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</si>
  <si>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</si>
  <si>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</si>
  <si>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</si>
  <si>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</si>
  <si>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</si>
  <si>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</si>
  <si>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</si>
  <si>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</si>
  <si>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</si>
  <si>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</si>
  <si>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</si>
  <si>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</si>
  <si>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</si>
  <si>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</si>
  <si>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</si>
  <si>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</si>
  <si>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</si>
  <si>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</si>
  <si>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</si>
  <si>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</si>
  <si>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</si>
  <si>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</si>
  <si>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</si>
  <si>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</si>
  <si>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</si>
  <si>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</si>
  <si>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</si>
  <si>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</si>
  <si>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</si>
  <si>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</si>
  <si>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</si>
  <si>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</si>
  <si>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</si>
  <si>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</si>
  <si>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</si>
  <si>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</si>
  <si>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</si>
  <si>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</si>
  <si>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</si>
  <si>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</si>
  <si>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</si>
  <si>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</si>
  <si>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</si>
  <si>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</si>
  <si>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</si>
  <si>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</si>
  <si>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</si>
  <si>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</si>
  <si>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</si>
  <si>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</si>
  <si>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</si>
  <si>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</si>
  <si>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</si>
  <si>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</si>
  <si>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</si>
  <si>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</si>
  <si>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</si>
  <si>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</si>
  <si>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</si>
  <si>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</si>
  <si>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</si>
  <si>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</si>
  <si>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</si>
  <si>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</si>
  <si>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</si>
  <si>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</si>
  <si>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</si>
  <si>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</si>
  <si>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</si>
  <si>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</si>
  <si>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</si>
  <si>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</si>
  <si>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</si>
  <si>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</si>
  <si>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</si>
  <si>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</si>
  <si>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</si>
  <si>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</si>
  <si>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</si>
  <si>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</si>
  <si>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</si>
  <si>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</si>
  <si>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</si>
  <si>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</si>
  <si>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</si>
  <si>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</si>
  <si>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</si>
  <si>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</si>
  <si>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</si>
  <si>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</si>
  <si>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</si>
  <si>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</si>
  <si>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</si>
  <si>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</si>
  <si>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</si>
  <si>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</si>
  <si>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</si>
  <si>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</si>
  <si>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</si>
  <si>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</si>
  <si>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</si>
  <si>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</si>
  <si>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</si>
  <si>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</si>
  <si>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</si>
  <si>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</si>
  <si>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</si>
  <si>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</si>
  <si>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</si>
  <si>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</si>
  <si>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</si>
  <si>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</si>
  <si>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</si>
  <si>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</si>
  <si>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</si>
  <si>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</si>
  <si>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</si>
  <si>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</si>
  <si>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</si>
  <si>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</si>
  <si>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</si>
  <si>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</si>
  <si>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</si>
  <si>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</si>
  <si>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</si>
  <si>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</si>
  <si>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</si>
  <si>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</si>
  <si>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</si>
  <si>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</si>
  <si>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</si>
  <si>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</si>
  <si>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</si>
  <si>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</si>
  <si>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</si>
  <si>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</si>
  <si>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</si>
  <si>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</si>
  <si>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</si>
  <si>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</si>
  <si>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</si>
  <si>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</si>
  <si>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</si>
  <si>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</si>
  <si>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</si>
  <si>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</si>
  <si>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</si>
  <si>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</si>
  <si>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</si>
  <si>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</si>
  <si>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</si>
  <si>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</si>
  <si>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</si>
  <si>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</si>
  <si>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</si>
  <si>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</si>
  <si>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</si>
  <si>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</si>
  <si>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</si>
  <si>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</si>
  <si>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</si>
  <si>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</si>
  <si>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</si>
  <si>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</si>
  <si>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</si>
  <si>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</si>
  <si>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</si>
  <si>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</si>
  <si>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</si>
  <si>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</si>
  <si>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</si>
  <si>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</si>
  <si>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</si>
  <si>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</si>
  <si>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</si>
  <si>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</si>
  <si>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</si>
  <si>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</si>
  <si>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</si>
  <si>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</si>
  <si>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</si>
  <si>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</si>
  <si>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</si>
  <si>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</si>
  <si>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</si>
  <si>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</si>
  <si>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</si>
  <si>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</si>
  <si>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</si>
  <si>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</si>
  <si>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</si>
  <si>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</si>
  <si>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</si>
  <si>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</si>
  <si>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</si>
  <si>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</si>
  <si>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</si>
  <si>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</si>
  <si>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</si>
  <si>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</si>
  <si>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</si>
  <si>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</si>
  <si>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</si>
  <si>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</si>
  <si>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</si>
  <si>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</si>
  <si>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</si>
  <si>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</si>
  <si>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</si>
  <si>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</si>
  <si>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</si>
  <si>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</si>
  <si>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</si>
  <si>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</si>
  <si>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</si>
  <si>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</si>
  <si>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</si>
  <si>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</si>
  <si>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</si>
  <si>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</si>
  <si>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</si>
  <si>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</si>
  <si>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</si>
  <si>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</si>
  <si>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</si>
  <si>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</si>
  <si>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</si>
  <si>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</si>
  <si>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</si>
  <si>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</si>
  <si>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</si>
  <si>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</si>
  <si>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</si>
  <si>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</si>
  <si>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</si>
  <si>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</si>
  <si>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</si>
  <si>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</si>
  <si>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</si>
  <si>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</si>
  <si>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</si>
  <si>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</si>
  <si>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</si>
  <si>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</si>
  <si>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</si>
  <si>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</si>
  <si>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</si>
  <si>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</si>
  <si>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</si>
  <si>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</si>
  <si>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</si>
  <si>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</si>
  <si>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</si>
  <si>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</si>
  <si>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</si>
  <si>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</si>
  <si>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</si>
  <si>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</si>
  <si>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</si>
  <si>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</si>
  <si>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</si>
  <si>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</si>
  <si>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</si>
  <si>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</si>
  <si>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</si>
  <si>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</si>
  <si>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</si>
  <si>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</si>
  <si>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</si>
  <si>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</si>
  <si>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</si>
  <si>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</si>
  <si>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</si>
  <si>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</si>
  <si>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</si>
  <si>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</si>
  <si>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</si>
  <si>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</si>
  <si>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</si>
  <si>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</si>
  <si>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</si>
  <si>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</si>
  <si>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</si>
  <si>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</si>
  <si>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</si>
  <si>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</si>
  <si>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</si>
  <si>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</si>
  <si>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</si>
  <si>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</si>
  <si>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</si>
  <si>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</si>
  <si>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</si>
  <si>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</si>
  <si>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</si>
  <si>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</si>
  <si>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</si>
  <si>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</si>
  <si>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</si>
  <si>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</si>
  <si>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</si>
  <si>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</si>
  <si>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</si>
  <si>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</si>
  <si>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</si>
  <si>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</si>
  <si>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</si>
  <si>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</si>
  <si>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</si>
  <si>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</si>
  <si>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</si>
  <si>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</si>
  <si>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</si>
  <si>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</si>
  <si>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</si>
  <si>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</si>
  <si>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</si>
  <si>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</si>
  <si>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</si>
  <si>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</si>
  <si>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</si>
  <si>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</si>
  <si>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</si>
  <si>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</si>
  <si>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</si>
  <si>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</si>
  <si>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</si>
  <si>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</si>
  <si>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</si>
  <si>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</si>
  <si>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</si>
  <si>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</si>
  <si>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</si>
  <si>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</si>
  <si>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</si>
  <si>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</si>
  <si>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</si>
  <si>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</si>
  <si>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</si>
  <si>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</si>
  <si>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</si>
  <si>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</si>
  <si>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</si>
  <si>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</si>
  <si>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</si>
  <si>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</si>
  <si>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</si>
  <si>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</si>
  <si>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</si>
  <si>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</si>
  <si>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</si>
  <si>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</si>
  <si>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</si>
  <si>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</si>
  <si>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</si>
  <si>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</si>
  <si>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</si>
  <si>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</si>
  <si>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</si>
  <si>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</si>
  <si>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</si>
  <si>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</si>
  <si>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</si>
  <si>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</si>
  <si>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</si>
  <si>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</si>
  <si>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</si>
  <si>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</si>
  <si>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</si>
  <si>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</si>
  <si>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</si>
  <si>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</si>
  <si>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</si>
  <si>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</si>
  <si>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</si>
  <si>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</si>
  <si>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</si>
  <si>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</si>
  <si>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</si>
  <si>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</si>
  <si>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</si>
  <si>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</si>
  <si>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</si>
  <si>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</si>
  <si>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</si>
  <si>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</si>
  <si>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</si>
  <si>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</si>
  <si>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</si>
  <si>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</si>
  <si>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</si>
  <si>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</si>
  <si>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</si>
  <si>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</si>
  <si>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</si>
  <si>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</si>
  <si>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</si>
  <si>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</si>
  <si>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</si>
  <si>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</si>
  <si>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</si>
  <si>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</si>
  <si>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</si>
  <si>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</si>
  <si>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</si>
  <si>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</si>
  <si>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</si>
  <si>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</si>
  <si>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</si>
  <si>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</si>
  <si>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</si>
  <si>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</si>
  <si>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</si>
  <si>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</si>
  <si>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</si>
  <si>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</si>
  <si>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</si>
  <si>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</si>
  <si>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</si>
  <si>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</si>
  <si>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</si>
  <si>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</si>
  <si>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</si>
  <si>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</si>
  <si>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</si>
  <si>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</si>
  <si>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</si>
  <si>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</si>
  <si>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</si>
  <si>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</si>
  <si>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</si>
  <si>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</si>
  <si>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</si>
  <si>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</si>
  <si>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</si>
  <si>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</si>
  <si>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</si>
  <si>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</si>
  <si>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</si>
  <si>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</si>
  <si>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</si>
  <si>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</si>
  <si>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</si>
  <si>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</si>
  <si>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</si>
  <si>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</si>
  <si>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</si>
  <si>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</si>
  <si>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</si>
  <si>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</si>
  <si>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</si>
  <si>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</si>
  <si>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</si>
  <si>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</si>
  <si>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</si>
  <si>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</si>
  <si>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</si>
  <si>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</si>
  <si>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</si>
  <si>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</si>
  <si>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</si>
  <si>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</si>
  <si>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</si>
  <si>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</si>
  <si>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</si>
  <si>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</si>
  <si>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</si>
  <si>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</si>
  <si>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</si>
  <si>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</si>
  <si>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</si>
  <si>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</si>
  <si>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</si>
  <si>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</si>
  <si>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</si>
  <si>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</si>
  <si>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</si>
  <si>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</si>
  <si>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</si>
  <si>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</si>
  <si>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</si>
  <si>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</si>
  <si>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</si>
  <si>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</si>
  <si>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</si>
  <si>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</si>
  <si>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</si>
  <si>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</si>
  <si>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</si>
  <si>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</si>
  <si>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</si>
  <si>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</si>
  <si>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</si>
  <si>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</si>
  <si>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</si>
  <si>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</si>
  <si>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</si>
  <si>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</si>
  <si>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</si>
  <si>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</si>
  <si>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</si>
  <si>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</si>
  <si>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</si>
  <si>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</si>
  <si>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</si>
  <si>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</si>
  <si>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</si>
  <si>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</si>
  <si>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</si>
  <si>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</si>
  <si>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</si>
  <si>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</si>
  <si>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</si>
  <si>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</si>
  <si>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</si>
  <si>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</si>
  <si>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</si>
  <si>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</si>
  <si>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</si>
  <si>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</si>
  <si>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</si>
  <si>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</si>
  <si>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</si>
  <si>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</si>
  <si>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</si>
  <si>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</si>
  <si>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</si>
  <si>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</si>
  <si>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</si>
  <si>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</si>
  <si>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</si>
  <si>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</si>
  <si>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</si>
  <si>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</si>
  <si>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</si>
  <si>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</si>
  <si>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</si>
  <si>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</si>
  <si>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</si>
  <si>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</si>
  <si>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</si>
  <si>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</si>
  <si>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</si>
  <si>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</si>
  <si>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</si>
  <si>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</si>
  <si>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</si>
  <si>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</si>
  <si>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</si>
  <si>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</si>
  <si>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</si>
  <si>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</si>
  <si>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</si>
  <si>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</si>
  <si>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</si>
  <si>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</si>
  <si>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</si>
  <si>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</si>
  <si>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</si>
  <si>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</si>
  <si>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</si>
  <si>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</si>
  <si>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</si>
  <si>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</si>
  <si>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</si>
  <si>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</si>
  <si>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</si>
  <si>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</si>
  <si>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</si>
  <si>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</si>
  <si>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</si>
  <si>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</si>
  <si>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</si>
  <si>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</si>
  <si>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</si>
  <si>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</si>
  <si>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</si>
  <si>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</si>
  <si>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</si>
  <si>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</si>
  <si>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</si>
  <si>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</si>
  <si>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</si>
  <si>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</si>
  <si>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</si>
  <si>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</si>
  <si>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</si>
  <si>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</si>
  <si>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</si>
  <si>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</si>
  <si>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</si>
  <si>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</si>
  <si>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</si>
  <si>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</si>
  <si>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</si>
  <si>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</si>
  <si>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</si>
  <si>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</si>
  <si>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</si>
  <si>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</si>
  <si>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</si>
  <si>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</si>
  <si>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</si>
  <si>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</si>
  <si>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</si>
  <si>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</si>
  <si>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</si>
  <si>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</si>
  <si>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</si>
  <si>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</si>
  <si>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</si>
  <si>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</si>
  <si>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</si>
  <si>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</si>
  <si>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</si>
  <si>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</si>
  <si>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</si>
  <si>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</si>
  <si>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</si>
  <si>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</si>
  <si>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</si>
  <si>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</si>
  <si>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</si>
  <si>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</si>
  <si>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</si>
  <si>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</si>
  <si>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</si>
  <si>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</si>
  <si>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</si>
  <si>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</si>
  <si>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</si>
  <si>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</si>
  <si>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</si>
  <si>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</si>
  <si>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</si>
  <si>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</si>
  <si>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</si>
  <si>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</si>
  <si>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</si>
  <si>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</si>
  <si>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</si>
  <si>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</si>
  <si>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</si>
  <si>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</si>
  <si>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</si>
  <si>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</si>
  <si>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</si>
  <si>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</si>
  <si>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</si>
  <si>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</si>
  <si>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</si>
  <si>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</si>
  <si>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</si>
  <si>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</si>
  <si>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</si>
  <si>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</si>
  <si>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</si>
  <si>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</si>
  <si>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</si>
  <si>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</si>
  <si>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</si>
  <si>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</si>
  <si>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</si>
  <si>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</si>
  <si>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</si>
  <si>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</si>
  <si>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</si>
  <si>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</si>
  <si>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</si>
  <si>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</si>
  <si>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</si>
  <si>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</si>
  <si>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</si>
  <si>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</si>
  <si>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</si>
  <si>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</si>
  <si>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</si>
  <si>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</si>
  <si>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</si>
  <si>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</si>
  <si>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</si>
  <si>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</si>
  <si>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</si>
  <si>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</si>
  <si>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</si>
  <si>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</si>
  <si>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</si>
  <si>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</si>
  <si>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</si>
  <si>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</si>
  <si>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</si>
  <si>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</si>
  <si>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</si>
  <si>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</si>
  <si>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</si>
  <si>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</si>
  <si>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</si>
  <si>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</si>
  <si>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</si>
  <si>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</si>
  <si>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</si>
  <si>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</si>
  <si>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</si>
  <si>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</si>
  <si>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</si>
  <si>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</si>
  <si>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</si>
  <si>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</si>
  <si>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</si>
  <si>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</si>
  <si>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</si>
  <si>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</si>
  <si>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</si>
  <si>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</si>
  <si>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</si>
  <si>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</si>
  <si>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</si>
  <si>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</si>
  <si>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</si>
  <si>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</si>
  <si>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</si>
  <si>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</si>
  <si>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</si>
  <si>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</si>
  <si>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</si>
  <si>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</si>
  <si>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</si>
  <si>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</si>
  <si>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</si>
  <si>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</si>
  <si>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</si>
  <si>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</si>
  <si>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</si>
  <si>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</si>
  <si>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</si>
  <si>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</si>
  <si>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</si>
  <si>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</si>
  <si>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</si>
  <si>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</si>
  <si>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</si>
  <si>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</si>
  <si>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</si>
  <si>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</si>
  <si>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</si>
  <si>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</si>
  <si>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</si>
  <si>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</si>
  <si>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</si>
  <si>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</si>
  <si>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</si>
  <si>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</si>
  <si>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</si>
  <si>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</si>
  <si>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</si>
  <si>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</si>
  <si>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</si>
  <si>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</si>
  <si>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</si>
  <si>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</si>
  <si>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</si>
  <si>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</si>
  <si>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</si>
  <si>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</si>
  <si>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</si>
  <si>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</si>
  <si>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</si>
  <si>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</si>
  <si>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</si>
  <si>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</si>
  <si>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</si>
  <si>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</si>
  <si>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</si>
  <si>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</si>
  <si>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</si>
  <si>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</si>
  <si>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</si>
  <si>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</si>
  <si>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</si>
  <si>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</si>
  <si>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</si>
  <si>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</si>
  <si>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</si>
  <si>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</si>
  <si>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</si>
  <si>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</si>
  <si>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</si>
  <si>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</si>
  <si>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</si>
  <si>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</si>
  <si>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</si>
  <si>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</si>
  <si>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</si>
  <si>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</si>
  <si>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</si>
  <si>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</si>
  <si>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</si>
  <si>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</si>
  <si>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</si>
  <si>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</si>
  <si>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</si>
  <si>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</si>
  <si>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</si>
  <si>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</si>
  <si>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</si>
  <si>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</si>
  <si>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</si>
  <si>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</si>
  <si>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</si>
  <si>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</si>
  <si>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</si>
  <si>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</si>
  <si>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</si>
  <si>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</si>
  <si>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</si>
  <si>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</si>
  <si>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</si>
  <si>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</si>
  <si>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</si>
  <si>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</si>
  <si>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</si>
  <si>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</si>
  <si>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</si>
  <si>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</si>
  <si>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</si>
  <si>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</si>
  <si>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</si>
  <si>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</si>
  <si>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</si>
  <si>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</si>
  <si>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</si>
  <si>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</si>
  <si>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</si>
  <si>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</si>
  <si>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</si>
  <si>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</si>
  <si>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</si>
  <si>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</si>
  <si>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</si>
  <si>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</si>
  <si>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</si>
  <si>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</si>
  <si>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</si>
  <si>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</si>
  <si>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</si>
  <si>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</si>
  <si>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</si>
  <si>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</si>
  <si>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</si>
  <si>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</si>
  <si>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</si>
  <si>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</si>
  <si>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</si>
  <si>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</si>
  <si>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</si>
  <si>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</si>
  <si>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</si>
  <si>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</si>
  <si>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</si>
  <si>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</si>
  <si>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</si>
  <si>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</si>
  <si>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</si>
  <si>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</si>
  <si>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</si>
  <si>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</si>
  <si>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</si>
  <si>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</si>
  <si>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</si>
  <si>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</si>
  <si>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</si>
  <si>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</si>
  <si>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</si>
  <si>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</si>
  <si>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</si>
  <si>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</si>
  <si>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</si>
  <si>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</si>
  <si>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</si>
  <si>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</si>
  <si>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</si>
  <si>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</si>
  <si>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</si>
  <si>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</si>
  <si>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</si>
  <si>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</si>
  <si>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</si>
  <si>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</si>
  <si>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</si>
  <si>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</si>
  <si>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</si>
  <si>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</si>
  <si>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</si>
  <si>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</si>
  <si>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</si>
  <si>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</si>
  <si>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</si>
  <si>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</si>
  <si>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</si>
  <si>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</si>
  <si>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</si>
  <si>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</si>
  <si>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</si>
  <si>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</si>
  <si>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</si>
  <si>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</si>
  <si>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</si>
  <si>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</si>
  <si>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</si>
  <si>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</si>
  <si>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</si>
  <si>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</si>
  <si>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</si>
  <si>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</si>
  <si>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</si>
  <si>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</si>
  <si>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</si>
  <si>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</si>
  <si>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</si>
  <si>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</si>
  <si>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</si>
  <si>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</si>
  <si>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</si>
  <si>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</si>
  <si>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</si>
  <si>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</si>
  <si>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</si>
  <si>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</si>
  <si>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</si>
  <si>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</si>
  <si>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</si>
  <si>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</si>
  <si>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</si>
  <si>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</si>
  <si>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</si>
  <si>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</si>
  <si>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</si>
  <si>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</si>
  <si>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</si>
  <si>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</si>
  <si>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</si>
  <si>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</si>
  <si>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</si>
  <si>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</si>
  <si>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</si>
  <si>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</si>
  <si>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</si>
  <si>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</si>
  <si>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</si>
  <si>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</si>
  <si>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</si>
  <si>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</si>
  <si>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</si>
  <si>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</si>
  <si>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</si>
  <si>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</si>
  <si>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</si>
  <si>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</si>
  <si>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</si>
  <si>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</si>
  <si>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</si>
  <si>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</si>
  <si>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</si>
  <si>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</si>
  <si>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</si>
  <si>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</si>
  <si>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</si>
  <si>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</si>
  <si>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</si>
  <si>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</si>
  <si>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</si>
  <si>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</si>
  <si>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</si>
  <si>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</si>
  <si>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</si>
  <si>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</si>
  <si>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</si>
  <si>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</si>
  <si>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</si>
  <si>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</si>
  <si>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</si>
  <si>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</si>
  <si>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</si>
  <si>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</si>
  <si>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</si>
  <si>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</si>
  <si>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</si>
  <si>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</si>
  <si>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</si>
  <si>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</si>
  <si>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</si>
  <si>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</si>
  <si>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</si>
  <si>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</si>
  <si>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</si>
  <si>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</si>
  <si>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</si>
  <si>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</si>
  <si>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</si>
  <si>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</si>
  <si>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</si>
  <si>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</si>
  <si>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</si>
  <si>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</si>
  <si>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</si>
  <si>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</si>
  <si>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</si>
  <si>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</si>
  <si>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</si>
  <si>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</si>
  <si>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</si>
  <si>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</si>
  <si>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</si>
  <si>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</si>
  <si>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</si>
  <si>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</si>
  <si>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</si>
  <si>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</si>
  <si>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</si>
  <si>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</si>
  <si>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</si>
  <si>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</si>
  <si>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</si>
  <si>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</si>
  <si>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</si>
  <si>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</si>
  <si>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</si>
  <si>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</si>
  <si>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</si>
  <si>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</si>
  <si>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</si>
  <si>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</si>
  <si>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</si>
  <si>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</si>
  <si>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</si>
  <si>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</si>
  <si>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</si>
  <si>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</si>
  <si>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</si>
  <si>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</si>
  <si>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</si>
  <si>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</si>
  <si>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</si>
  <si>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</si>
  <si>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</si>
  <si>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</si>
  <si>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</si>
  <si>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</si>
  <si>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</si>
  <si>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</si>
  <si>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</si>
  <si>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</si>
  <si>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</si>
  <si>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</si>
  <si>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</si>
  <si>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</si>
  <si>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</si>
  <si>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</si>
  <si>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</si>
  <si>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</si>
  <si>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</si>
  <si>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</si>
  <si>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</si>
  <si>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</si>
  <si>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</si>
  <si>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</si>
  <si>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</si>
  <si>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</si>
  <si>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</si>
  <si>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</si>
  <si>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</si>
  <si>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</si>
  <si>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</si>
  <si>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</si>
  <si>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</si>
  <si>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</si>
  <si>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</si>
  <si>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</si>
  <si>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</si>
  <si>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</si>
  <si>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</si>
  <si>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</si>
  <si>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</si>
  <si>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</si>
  <si>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</si>
  <si>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</si>
  <si>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</si>
  <si>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</si>
  <si>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</si>
  <si>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</si>
  <si>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</si>
  <si>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</si>
  <si>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</si>
  <si>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</si>
  <si>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</si>
  <si>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</si>
  <si>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</si>
  <si>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</si>
  <si>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</si>
  <si>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</si>
  <si>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</si>
  <si>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</si>
  <si>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</si>
  <si>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</si>
  <si>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</si>
  <si>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</si>
  <si>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</si>
  <si>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</si>
  <si>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</si>
  <si>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</si>
  <si>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</si>
  <si>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</si>
  <si>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</si>
  <si>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</si>
  <si>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</si>
  <si>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</si>
  <si>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</si>
  <si>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</si>
  <si>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</si>
  <si>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</si>
  <si>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</si>
  <si>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</si>
  <si>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</si>
  <si>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</si>
  <si>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</si>
  <si>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</si>
  <si>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</si>
  <si>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</si>
  <si>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</si>
  <si>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</si>
  <si>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</si>
  <si>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</si>
  <si>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</si>
  <si>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</si>
  <si>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</si>
  <si>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</si>
  <si>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</si>
  <si>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</si>
  <si>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</si>
  <si>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</si>
  <si>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</si>
  <si>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</si>
  <si>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</si>
  <si>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</si>
  <si>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</si>
  <si>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</si>
  <si>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</si>
  <si>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</si>
  <si>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</si>
  <si>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</si>
  <si>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</si>
  <si>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</si>
  <si>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</si>
  <si>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</si>
  <si>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</si>
  <si>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</si>
  <si>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</si>
  <si>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</si>
  <si>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</si>
  <si>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</si>
  <si>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</si>
  <si>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</si>
  <si>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</si>
  <si>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</si>
  <si>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</si>
  <si>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</si>
  <si>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</si>
  <si>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</si>
  <si>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</si>
  <si>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</si>
  <si>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</si>
  <si>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</si>
  <si>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</si>
  <si>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</si>
  <si>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</si>
  <si>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</si>
  <si>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</si>
  <si>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</si>
  <si>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</si>
  <si>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</si>
  <si>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</si>
  <si>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</si>
  <si>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</si>
  <si>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</si>
  <si>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</si>
  <si>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</si>
  <si>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</si>
  <si>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</si>
  <si>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</si>
  <si>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</si>
  <si>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</si>
  <si>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</si>
  <si>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</si>
  <si>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</si>
  <si>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</si>
  <si>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</si>
  <si>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</si>
  <si>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</si>
  <si>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</si>
  <si>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</si>
  <si>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</si>
  <si>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</si>
  <si>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</si>
  <si>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</si>
  <si>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</si>
  <si>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</si>
  <si>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</si>
  <si>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</si>
  <si>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</si>
  <si>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</si>
  <si>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</si>
  <si>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</si>
  <si>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</si>
  <si>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</si>
  <si>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</si>
  <si>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</si>
  <si>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</si>
  <si>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</si>
  <si>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</si>
  <si>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</si>
  <si>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</si>
  <si>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</si>
  <si>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</si>
  <si>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</si>
  <si>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</si>
  <si>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</si>
  <si>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</si>
  <si>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</si>
  <si>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</si>
  <si>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</si>
  <si>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</si>
  <si>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</si>
  <si>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</si>
  <si>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</si>
  <si>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</si>
  <si>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</si>
  <si>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</si>
  <si>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</si>
  <si>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</si>
  <si>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</si>
  <si>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</si>
  <si>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</si>
  <si>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</si>
  <si>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</si>
  <si>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</si>
  <si>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</si>
  <si>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</si>
  <si>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</si>
  <si>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</si>
  <si>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</si>
  <si>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</si>
  <si>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</si>
  <si>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</si>
  <si>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</si>
  <si>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</si>
  <si>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</si>
  <si>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</si>
  <si>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</si>
  <si>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</si>
  <si>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</si>
  <si>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</si>
  <si>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</si>
  <si>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</si>
  <si>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</si>
  <si>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</si>
  <si>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</si>
  <si>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</si>
  <si>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</si>
  <si>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</si>
  <si>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</si>
  <si>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</si>
  <si>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</si>
  <si>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</si>
  <si>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</si>
  <si>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</si>
  <si>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</si>
  <si>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</si>
  <si>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</si>
  <si>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</si>
  <si>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</si>
  <si>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</si>
  <si>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</si>
  <si>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</si>
  <si>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</si>
  <si>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</si>
  <si>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</si>
  <si>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</si>
  <si>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</si>
  <si>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</si>
  <si>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</si>
  <si>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</si>
  <si>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</si>
  <si>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</si>
  <si>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</si>
  <si>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</si>
  <si>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</si>
  <si>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</si>
  <si>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</si>
  <si>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</si>
  <si>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</si>
  <si>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</si>
  <si>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</si>
  <si>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</si>
  <si>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</si>
  <si>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</si>
  <si>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</si>
  <si>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</si>
  <si>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</si>
  <si>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</si>
  <si>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</si>
  <si>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</si>
  <si>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</si>
  <si>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</si>
  <si>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</si>
  <si>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</si>
  <si>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</si>
  <si>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</si>
  <si>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</si>
  <si>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</si>
  <si>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</si>
  <si>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</si>
  <si>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</si>
  <si>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</si>
  <si>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</si>
  <si>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</si>
  <si>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</si>
  <si>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</si>
  <si>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</si>
  <si>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</si>
  <si>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</si>
  <si>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</si>
  <si>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</si>
  <si>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</si>
  <si>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</si>
  <si>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</si>
  <si>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</si>
  <si>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</si>
  <si>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</si>
  <si>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</si>
  <si>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</si>
  <si>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</si>
  <si>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</si>
  <si>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</si>
  <si>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</si>
  <si>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</si>
  <si>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</si>
  <si>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</si>
  <si>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</si>
  <si>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</si>
  <si>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</si>
  <si>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</si>
  <si>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</si>
  <si>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</si>
  <si>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</si>
  <si>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</si>
  <si>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</si>
  <si>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</si>
  <si>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</si>
  <si>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</si>
  <si>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</si>
  <si>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</si>
  <si>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</si>
  <si>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</si>
  <si>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</si>
  <si>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</si>
  <si>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</si>
  <si>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</si>
  <si>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</si>
  <si>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</si>
  <si>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</si>
  <si>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</si>
  <si>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</si>
  <si>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</si>
  <si>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</si>
  <si>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</si>
  <si>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</si>
  <si>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</si>
  <si>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</si>
  <si>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</si>
  <si>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</si>
  <si>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</si>
  <si>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</si>
  <si>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</si>
  <si>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</si>
  <si>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</si>
  <si>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</si>
  <si>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</si>
  <si>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</si>
  <si>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</si>
  <si>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</si>
  <si>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</si>
  <si>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</si>
  <si>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</si>
  <si>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</si>
  <si>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</si>
  <si>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</si>
  <si>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</si>
  <si>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</si>
  <si>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</si>
  <si>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</si>
  <si>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</si>
  <si>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</si>
  <si>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</si>
  <si>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</si>
  <si>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</si>
  <si>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</si>
  <si>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</si>
  <si>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</si>
  <si>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</si>
  <si>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</si>
  <si>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</si>
  <si>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</si>
  <si>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</si>
  <si>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</si>
  <si>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</si>
  <si>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</si>
  <si>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</si>
  <si>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</si>
  <si>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</si>
  <si>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</si>
  <si>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</si>
  <si>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</si>
  <si>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</si>
  <si>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</si>
  <si>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</si>
  <si>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</si>
  <si>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</si>
  <si>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</si>
  <si>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</si>
  <si>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</si>
  <si>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</si>
  <si>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</si>
  <si>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</si>
  <si>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</si>
  <si>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</si>
  <si>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</si>
  <si>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</si>
  <si>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</si>
  <si>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</si>
  <si>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</si>
  <si>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</si>
  <si>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</si>
  <si>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</si>
  <si>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</si>
  <si>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</si>
  <si>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</si>
  <si>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</si>
  <si>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</si>
  <si>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</si>
  <si>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</si>
  <si>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</si>
  <si>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</si>
  <si>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</si>
  <si>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</si>
  <si>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</si>
  <si>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</si>
  <si>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</si>
  <si>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</si>
  <si>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</si>
  <si>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</si>
  <si>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</si>
  <si>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</si>
  <si>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</si>
  <si>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</si>
  <si>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</si>
  <si>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</si>
  <si>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</si>
  <si>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</si>
  <si>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</si>
  <si>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</si>
  <si>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</si>
  <si>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</si>
  <si>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</si>
  <si>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</si>
  <si>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</si>
  <si>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</si>
  <si>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</si>
  <si>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</si>
  <si>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</si>
  <si>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</si>
  <si>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</si>
  <si>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</si>
  <si>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</si>
  <si>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</si>
  <si>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</si>
  <si>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</si>
  <si>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</si>
  <si>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</si>
  <si>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</si>
  <si>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</si>
  <si>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</si>
  <si>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</si>
  <si>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</si>
  <si>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</si>
  <si>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</si>
  <si>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</si>
  <si>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</si>
  <si>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</si>
  <si>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</si>
  <si>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</si>
  <si>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</si>
  <si>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</si>
  <si>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</si>
  <si>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</si>
  <si>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</si>
  <si>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</si>
  <si>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</si>
  <si>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</si>
  <si>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</si>
  <si>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</si>
  <si>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</si>
  <si>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</si>
  <si>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</si>
  <si>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</si>
  <si>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</si>
  <si>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</si>
  <si>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</si>
  <si>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</si>
  <si>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</si>
  <si>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</si>
  <si>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</si>
  <si>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</si>
  <si>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</si>
  <si>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</si>
  <si>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</si>
  <si>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</si>
  <si>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</si>
  <si>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</si>
  <si>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</si>
  <si>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</si>
  <si>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</si>
  <si>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</si>
  <si>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</si>
  <si>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</si>
  <si>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</si>
  <si>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</si>
  <si>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</si>
  <si>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</si>
  <si>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</si>
  <si>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</si>
  <si>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</si>
  <si>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</si>
  <si>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</si>
  <si>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</si>
  <si>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</si>
  <si>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</si>
  <si>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</si>
  <si>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</si>
  <si>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</si>
  <si>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</si>
  <si>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</si>
  <si>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</si>
  <si>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</si>
  <si>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</si>
  <si>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</si>
  <si>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</si>
  <si>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</si>
  <si>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</si>
  <si>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</si>
  <si>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</si>
  <si>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</si>
  <si>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</si>
  <si>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</si>
  <si>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</si>
  <si>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</si>
  <si>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</si>
  <si>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</si>
  <si>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</si>
  <si>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</si>
  <si>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</si>
  <si>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</si>
  <si>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</si>
  <si>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</si>
  <si>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</si>
  <si>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</si>
  <si>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</si>
  <si>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</si>
  <si>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</si>
  <si>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</si>
  <si>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</si>
  <si>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</si>
  <si>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</si>
  <si>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</si>
  <si>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</si>
  <si>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</si>
  <si>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</si>
  <si>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</si>
  <si>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</si>
  <si>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</si>
  <si>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</si>
  <si>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</si>
  <si>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</si>
  <si>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</si>
  <si>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</si>
  <si>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</si>
  <si>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</si>
  <si>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</si>
  <si>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</si>
  <si>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</si>
  <si>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</si>
  <si>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</si>
  <si>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</si>
  <si>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</si>
  <si>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</si>
  <si>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</si>
  <si>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</si>
  <si>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</si>
  <si>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</si>
  <si>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</si>
  <si>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</si>
  <si>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</si>
  <si>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</si>
  <si>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</si>
  <si>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</si>
  <si>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</si>
  <si>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</si>
  <si>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</si>
  <si>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</si>
  <si>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</si>
  <si>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</si>
  <si>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</si>
  <si>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</si>
  <si>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</si>
  <si>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</si>
  <si>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</si>
  <si>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</si>
  <si>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</si>
  <si>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</si>
  <si>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</si>
  <si>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</si>
  <si>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</si>
  <si>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</si>
  <si>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</si>
  <si>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</si>
  <si>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</si>
  <si>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</si>
  <si>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</si>
  <si>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</si>
  <si>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</si>
  <si>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</si>
  <si>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</si>
  <si>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</si>
  <si>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</si>
  <si>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</si>
  <si>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</si>
  <si>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</si>
  <si>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</si>
  <si>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</si>
  <si>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</si>
  <si>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</si>
  <si>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</si>
  <si>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</si>
  <si>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</si>
  <si>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</si>
  <si>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</si>
  <si>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</si>
  <si>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</si>
  <si>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</si>
  <si>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</si>
  <si>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</si>
  <si>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</si>
  <si>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</si>
  <si>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</si>
  <si>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</si>
  <si>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</si>
  <si>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</si>
  <si>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</si>
  <si>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</si>
  <si>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</si>
  <si>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</si>
  <si>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</si>
  <si>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</si>
  <si>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</si>
  <si>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</si>
  <si>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</si>
  <si>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</si>
  <si>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</si>
  <si>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</si>
  <si>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</si>
  <si>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</si>
  <si>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</si>
  <si>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</si>
  <si>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</si>
  <si>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</si>
  <si>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</si>
  <si>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</si>
  <si>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</si>
  <si>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</si>
  <si>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</si>
  <si>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</si>
  <si>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</si>
  <si>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</si>
  <si>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</si>
  <si>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</si>
  <si>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</si>
  <si>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</si>
  <si>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</si>
  <si>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</si>
  <si>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</si>
  <si>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</si>
  <si>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</si>
  <si>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</si>
  <si>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</si>
  <si>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</si>
  <si>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</si>
  <si>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</si>
  <si>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</si>
  <si>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</si>
  <si>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</si>
  <si>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</si>
  <si>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</si>
  <si>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</si>
  <si>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</si>
  <si>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</si>
  <si>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</si>
  <si>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</si>
  <si>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</si>
  <si>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</si>
  <si>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</si>
  <si>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</si>
  <si>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</si>
  <si>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</si>
  <si>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</si>
  <si>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</si>
  <si>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</si>
  <si>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</si>
  <si>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</si>
  <si>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</si>
  <si>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</si>
  <si>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</si>
  <si>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</si>
  <si>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</si>
  <si>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</si>
  <si>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</si>
  <si>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</si>
  <si>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</si>
  <si>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</si>
  <si>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</si>
  <si>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</si>
  <si>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</si>
  <si>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</si>
  <si>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</si>
  <si>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</si>
  <si>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</si>
  <si>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</si>
  <si>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</si>
  <si>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</si>
  <si>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</si>
  <si>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</si>
  <si>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</si>
  <si>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</si>
  <si>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</si>
  <si>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</si>
  <si>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</si>
  <si>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</si>
  <si>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</si>
  <si>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</si>
  <si>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</si>
  <si>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</si>
  <si>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</si>
  <si>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</si>
  <si>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</si>
  <si>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</si>
  <si>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</si>
  <si>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</si>
  <si>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</si>
  <si>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</si>
  <si>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</si>
  <si>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</si>
  <si>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</si>
  <si>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</si>
  <si>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</si>
  <si>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</si>
  <si>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</si>
  <si>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</si>
  <si>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</si>
  <si>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</si>
  <si>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</si>
  <si>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</si>
  <si>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</si>
  <si>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</si>
  <si>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</si>
  <si>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</si>
  <si>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</si>
  <si>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</si>
  <si>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</si>
  <si>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</si>
  <si>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</si>
  <si>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</si>
  <si>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</si>
  <si>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</si>
  <si>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</si>
  <si>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</si>
  <si>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</si>
  <si>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</si>
  <si>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</si>
  <si>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</si>
  <si>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</si>
  <si>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</si>
  <si>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</si>
  <si>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</si>
  <si>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</si>
  <si>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</si>
  <si>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</si>
  <si>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</si>
  <si>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</si>
  <si>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</si>
  <si>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</si>
  <si>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</si>
  <si>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</si>
  <si>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</si>
  <si>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</si>
  <si>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</si>
  <si>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</si>
  <si>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</si>
  <si>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</si>
  <si>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</si>
  <si>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</si>
  <si>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</si>
  <si>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</si>
  <si>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</si>
  <si>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</si>
  <si>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</si>
  <si>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</si>
  <si>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</si>
  <si>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</si>
  <si>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</si>
  <si>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</si>
  <si>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</si>
  <si>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</si>
  <si>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</si>
  <si>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</si>
  <si>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</si>
  <si>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</si>
  <si>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</si>
  <si>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</si>
  <si>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</si>
  <si>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</si>
  <si>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</si>
  <si>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</si>
  <si>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</si>
  <si>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</si>
  <si>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</si>
  <si>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</si>
  <si>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</si>
  <si>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</si>
  <si>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</si>
  <si>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</si>
  <si>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</si>
  <si>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</si>
  <si>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</si>
  <si>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</si>
  <si>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</si>
  <si>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</si>
  <si>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</si>
  <si>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</si>
  <si>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</si>
  <si>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</si>
  <si>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</si>
  <si>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</si>
  <si>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</si>
  <si>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</si>
  <si>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</si>
  <si>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</si>
  <si>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</si>
  <si>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</si>
  <si>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</si>
  <si>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</si>
  <si>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</si>
  <si>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</si>
  <si>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</si>
  <si>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</si>
  <si>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</si>
  <si>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</si>
  <si>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</si>
  <si>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</si>
  <si>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</si>
  <si>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</si>
  <si>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</si>
  <si>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</si>
  <si>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</si>
  <si>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</si>
  <si>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</si>
  <si>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</si>
  <si>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</si>
  <si>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</si>
  <si>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</si>
  <si>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</si>
  <si>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</si>
  <si>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</si>
  <si>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</si>
  <si>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</si>
  <si>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</si>
  <si>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</si>
  <si>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</si>
  <si>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</si>
  <si>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</si>
  <si>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</si>
  <si>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</si>
  <si>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</si>
  <si>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</si>
  <si>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</si>
  <si>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</si>
  <si>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</si>
  <si>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</si>
  <si>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</si>
  <si>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</si>
  <si>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</si>
  <si>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</si>
  <si>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</si>
  <si>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</si>
  <si>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</si>
  <si>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</si>
  <si>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</si>
  <si>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</si>
  <si>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</si>
  <si>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</si>
  <si>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</si>
  <si>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</si>
  <si>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</si>
  <si>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</si>
  <si>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</si>
  <si>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</si>
  <si>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</si>
  <si>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</si>
  <si>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</si>
  <si>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</si>
  <si>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</si>
  <si>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</si>
  <si>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</si>
  <si>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</si>
  <si>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</si>
  <si>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</si>
  <si>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</si>
  <si>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</si>
  <si>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</si>
  <si>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</si>
  <si>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</si>
  <si>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</si>
  <si>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</si>
  <si>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</si>
  <si>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</si>
  <si>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</si>
  <si>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</si>
  <si>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</si>
  <si>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</si>
  <si>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</si>
  <si>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</si>
  <si>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</si>
  <si>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</si>
  <si>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</si>
  <si>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</si>
  <si>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</si>
  <si>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</si>
  <si>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</si>
  <si>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</si>
  <si>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</si>
  <si>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</si>
  <si>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</si>
  <si>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</si>
  <si>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</si>
  <si>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</si>
  <si>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</si>
  <si>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</si>
  <si>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</si>
  <si>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</si>
  <si>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</si>
  <si>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</si>
  <si>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</si>
  <si>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</si>
  <si>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</si>
  <si>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</si>
  <si>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</si>
  <si>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</si>
  <si>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</si>
  <si>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</si>
  <si>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</si>
  <si>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</si>
  <si>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</si>
  <si>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</si>
  <si>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</si>
  <si>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</si>
  <si>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</si>
  <si>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</si>
  <si>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</si>
  <si>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</si>
  <si>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</si>
  <si>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</si>
  <si>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</si>
  <si>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</si>
  <si>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</si>
  <si>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</si>
  <si>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</si>
  <si>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</si>
  <si>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</si>
  <si>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</si>
  <si>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</si>
  <si>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</si>
  <si>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</si>
  <si>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</si>
  <si>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</si>
  <si>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</si>
  <si>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</si>
  <si>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</si>
  <si>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</si>
  <si>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</si>
  <si>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</si>
  <si>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</si>
  <si>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</si>
  <si>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</si>
  <si>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</si>
  <si>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</si>
  <si>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</si>
  <si>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</si>
  <si>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</si>
  <si>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</si>
  <si>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</si>
  <si>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</si>
  <si>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</si>
  <si>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</si>
  <si>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</si>
  <si>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</si>
  <si>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</si>
  <si>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</si>
  <si>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</si>
  <si>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</si>
  <si>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</si>
  <si>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</si>
  <si>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</si>
  <si>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</si>
  <si>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</si>
  <si>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</si>
  <si>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</si>
  <si>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</si>
  <si>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</si>
  <si>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</si>
  <si>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</si>
  <si>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</si>
  <si>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</si>
  <si>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</si>
  <si>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</si>
  <si>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</si>
  <si>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</si>
  <si>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</si>
  <si>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</si>
  <si>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</si>
  <si>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</si>
  <si>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</si>
  <si>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</si>
  <si>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</si>
  <si>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</si>
  <si>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</si>
  <si>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</si>
  <si>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</si>
  <si>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</si>
  <si>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</si>
  <si>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</si>
  <si>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</si>
  <si>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</si>
  <si>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</si>
  <si>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</si>
  <si>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</si>
  <si>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</si>
  <si>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</si>
  <si>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</si>
  <si>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</si>
  <si>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</si>
  <si>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</si>
  <si>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</si>
  <si>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</si>
  <si>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</si>
  <si>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</si>
  <si>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</si>
  <si>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</si>
  <si>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</si>
  <si>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</si>
  <si>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</si>
  <si>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</si>
  <si>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</si>
  <si>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</si>
  <si>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</si>
  <si>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</si>
  <si>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</si>
  <si>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</si>
  <si>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</si>
  <si>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</si>
  <si>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</si>
  <si>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</si>
  <si>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</si>
  <si>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</si>
  <si>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</si>
  <si>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</si>
  <si>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</si>
  <si>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</si>
  <si>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</si>
  <si>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</si>
  <si>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</si>
  <si>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</si>
  <si>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</si>
  <si>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</si>
  <si>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</si>
  <si>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</si>
  <si>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</si>
  <si>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</si>
  <si>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</si>
  <si>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</si>
  <si>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</si>
  <si>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</si>
  <si>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</si>
  <si>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</si>
  <si>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</si>
  <si>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</si>
  <si>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</si>
  <si>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</si>
  <si>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</si>
  <si>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</si>
  <si>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</si>
  <si>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</si>
  <si>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</si>
  <si>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</si>
  <si>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</si>
  <si>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</si>
  <si>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</si>
  <si>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</si>
  <si>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</si>
  <si>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</si>
  <si>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</si>
  <si>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</si>
  <si>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</si>
  <si>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</si>
  <si>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</si>
  <si>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</si>
  <si>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</si>
  <si>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</si>
  <si>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</si>
  <si>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</si>
  <si>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</si>
  <si>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</si>
  <si>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</si>
  <si>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</si>
  <si>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</si>
  <si>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</si>
  <si>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</si>
  <si>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</si>
  <si>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</si>
  <si>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</si>
  <si>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</si>
  <si>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</si>
  <si>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</si>
  <si>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</si>
  <si>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</si>
  <si>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</si>
  <si>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</si>
  <si>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</si>
  <si>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</si>
  <si>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</si>
  <si>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</si>
  <si>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</si>
  <si>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</si>
  <si>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</si>
  <si>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</si>
  <si>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</si>
  <si>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</si>
  <si>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</si>
  <si>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</si>
  <si>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</si>
  <si>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</si>
  <si>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</si>
  <si>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</si>
  <si>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</si>
  <si>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</si>
  <si>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</si>
  <si>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</si>
  <si>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</si>
  <si>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</si>
  <si>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</si>
  <si>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</si>
  <si>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</si>
  <si>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</si>
  <si>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</si>
  <si>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</si>
  <si>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</si>
  <si>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</si>
  <si>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</si>
  <si>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</si>
  <si>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</si>
  <si>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</si>
  <si>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</si>
  <si>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</si>
  <si>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</si>
  <si>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</si>
  <si>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</si>
  <si>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</si>
  <si>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</si>
  <si>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</si>
  <si>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</si>
  <si>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</si>
  <si>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</si>
  <si>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</si>
  <si>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</si>
  <si>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</si>
  <si>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</si>
  <si>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</si>
  <si>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</si>
  <si>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</si>
  <si>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</si>
  <si>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</si>
  <si>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</si>
  <si>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</si>
  <si>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</si>
  <si>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</si>
  <si>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</si>
  <si>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</si>
  <si>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</si>
  <si>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</si>
  <si>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</si>
  <si>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</si>
  <si>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</si>
  <si>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</si>
  <si>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</si>
  <si>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</si>
  <si>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</si>
  <si>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</si>
  <si>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</si>
  <si>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</si>
  <si>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</si>
  <si>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</si>
  <si>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</si>
  <si>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</si>
  <si>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</si>
  <si>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</si>
  <si>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</si>
  <si>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</si>
  <si>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</si>
  <si>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</si>
  <si>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</si>
  <si>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</si>
  <si>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</si>
  <si>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</si>
  <si>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</si>
  <si>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</si>
  <si>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</si>
  <si>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</si>
  <si>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</si>
  <si>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</si>
  <si>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</si>
  <si>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</si>
  <si>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</si>
  <si>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</si>
  <si>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</si>
  <si>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</si>
  <si>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</si>
  <si>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</si>
  <si>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</si>
  <si>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</si>
  <si>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</si>
  <si>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</si>
  <si>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</si>
  <si>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</si>
  <si>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</si>
  <si>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</si>
  <si>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</si>
  <si>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</si>
  <si>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</si>
  <si>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</si>
  <si>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</si>
  <si>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</si>
  <si>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</si>
  <si>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</si>
  <si>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</si>
  <si>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</si>
  <si>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</si>
  <si>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</si>
  <si>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</si>
  <si>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</si>
  <si>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</si>
  <si>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</si>
  <si>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</si>
  <si>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</si>
  <si>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</si>
  <si>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</si>
  <si>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</si>
  <si>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</si>
  <si>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</si>
  <si>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</si>
  <si>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</si>
  <si>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</si>
  <si>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</si>
  <si>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</si>
  <si>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</si>
  <si>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</si>
  <si>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</si>
  <si>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</si>
  <si>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</si>
  <si>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</si>
  <si>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</si>
  <si>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</si>
  <si>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</si>
  <si>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</si>
  <si>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</si>
  <si>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</si>
  <si>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</si>
  <si>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</si>
  <si>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</si>
  <si>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</si>
  <si>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</si>
  <si>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</si>
  <si>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</si>
  <si>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</si>
  <si>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</si>
  <si>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</si>
  <si>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</si>
  <si>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</si>
  <si>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</si>
  <si>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</si>
  <si>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</si>
  <si>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</si>
  <si>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</si>
  <si>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</si>
  <si>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</si>
  <si>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</si>
  <si>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</si>
  <si>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</si>
  <si>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</si>
  <si>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</si>
  <si>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</si>
  <si>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</si>
  <si>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</si>
  <si>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</si>
  <si>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</si>
  <si>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</si>
  <si>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</si>
  <si>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</si>
  <si>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</si>
  <si>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</si>
  <si>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</si>
  <si>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</si>
  <si>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</si>
  <si>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</si>
  <si>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</si>
  <si>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</si>
  <si>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</si>
  <si>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</si>
  <si>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</si>
  <si>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</si>
  <si>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</si>
  <si>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</si>
  <si>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</si>
  <si>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</si>
  <si>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</si>
  <si>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</si>
  <si>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</si>
  <si>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</si>
  <si>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</si>
  <si>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</si>
  <si>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</si>
  <si>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</si>
  <si>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</si>
  <si>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</si>
  <si>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</si>
  <si>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</si>
  <si>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</si>
  <si>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</si>
  <si>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</si>
  <si>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</si>
  <si>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</si>
  <si>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</si>
  <si>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</si>
  <si>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</si>
  <si>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</si>
  <si>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</si>
  <si>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</si>
  <si>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</si>
  <si>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</si>
  <si>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</si>
  <si>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</si>
  <si>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</si>
  <si>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</si>
  <si>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</si>
  <si>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</si>
  <si>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</si>
  <si>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</si>
  <si>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</si>
  <si>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</si>
  <si>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</si>
  <si>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</si>
  <si>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</si>
  <si>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</si>
  <si>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</si>
  <si>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</si>
  <si>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</si>
  <si>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</si>
  <si>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</si>
  <si>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</si>
  <si>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</si>
  <si>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</si>
  <si>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</si>
  <si>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</si>
  <si>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</si>
  <si>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</si>
  <si>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</si>
  <si>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</si>
  <si>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</si>
  <si>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</si>
  <si>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</si>
  <si>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</si>
  <si>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</si>
  <si>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</si>
  <si>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</si>
  <si>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</si>
  <si>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</si>
  <si>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</si>
  <si>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</si>
  <si>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</si>
  <si>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</si>
  <si>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</si>
  <si>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</si>
  <si>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</si>
  <si>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</si>
  <si>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</si>
  <si>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</si>
  <si>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</si>
  <si>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</si>
  <si>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</si>
  <si>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</si>
  <si>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</si>
  <si>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</si>
  <si>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</si>
  <si>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</si>
  <si>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</si>
  <si>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</si>
  <si>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</si>
  <si>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</si>
  <si>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</si>
  <si>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</si>
  <si>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</si>
  <si>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</si>
  <si>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</si>
  <si>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</si>
  <si>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</si>
  <si>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</si>
  <si>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</si>
  <si>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</si>
  <si>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</si>
  <si>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</si>
  <si>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</si>
  <si>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</si>
  <si>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</si>
  <si>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</si>
  <si>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</si>
  <si>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</si>
  <si>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</si>
  <si>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</si>
  <si>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</si>
  <si>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</si>
  <si>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</si>
  <si>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</si>
  <si>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</si>
  <si>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</si>
  <si>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</si>
  <si>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</si>
  <si>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</si>
  <si>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</si>
  <si>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</si>
  <si>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</si>
  <si>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</si>
  <si>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</si>
  <si>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</si>
  <si>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</si>
  <si>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</si>
  <si>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</si>
  <si>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</si>
  <si>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</si>
  <si>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</si>
  <si>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</si>
  <si>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</si>
  <si>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</si>
  <si>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</si>
  <si>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</si>
  <si>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</si>
  <si>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</si>
  <si>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</si>
  <si>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</si>
  <si>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</si>
  <si>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</si>
  <si>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</si>
  <si>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</si>
  <si>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</si>
  <si>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</si>
  <si>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</si>
  <si>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</si>
  <si>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</si>
  <si>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</si>
  <si>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</si>
  <si>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</si>
  <si>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</si>
  <si>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</si>
  <si>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</si>
  <si>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</si>
  <si>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</si>
  <si>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</si>
  <si>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</si>
  <si>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</si>
  <si>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</si>
  <si>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</si>
  <si>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</si>
  <si>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</si>
  <si>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</si>
  <si>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</si>
  <si>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</si>
  <si>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</si>
  <si>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</si>
  <si>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</si>
  <si>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</si>
  <si>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</si>
  <si>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</si>
  <si>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</si>
  <si>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</si>
  <si>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</si>
  <si>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</si>
  <si>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</si>
  <si>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</si>
  <si>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</si>
  <si>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</si>
  <si>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</si>
  <si>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</si>
  <si>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</si>
  <si>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</si>
  <si>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</si>
  <si>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</si>
  <si>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</si>
  <si>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</si>
  <si>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</si>
  <si>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</si>
  <si>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</si>
  <si>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</si>
  <si>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</si>
  <si>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</si>
  <si>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</si>
  <si>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</si>
  <si>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</si>
  <si>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</si>
  <si>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</si>
  <si>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</si>
  <si>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</si>
  <si>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</si>
  <si>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</si>
  <si>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</si>
  <si>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</si>
  <si>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</si>
  <si>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</si>
  <si>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</si>
  <si>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</si>
  <si>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</si>
  <si>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</si>
  <si>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</si>
  <si>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</si>
  <si>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</si>
  <si>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</si>
  <si>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</si>
  <si>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</si>
  <si>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</si>
  <si>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</si>
  <si>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</si>
  <si>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</si>
  <si>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</si>
  <si>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</si>
  <si>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</si>
  <si>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</si>
  <si>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</si>
  <si>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</si>
  <si>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</si>
  <si>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</si>
  <si>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</si>
  <si>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</si>
  <si>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</si>
  <si>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</si>
  <si>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</si>
  <si>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</si>
  <si>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</si>
  <si>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</si>
  <si>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</si>
  <si>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</si>
  <si>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</si>
  <si>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</si>
  <si>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</si>
  <si>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</si>
  <si>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</si>
  <si>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</si>
  <si>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</si>
  <si>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</si>
  <si>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</si>
  <si>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</si>
  <si>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</si>
  <si>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</si>
  <si>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</si>
  <si>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</si>
  <si>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</si>
  <si>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</si>
  <si>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</si>
  <si>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</si>
  <si>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</si>
  <si>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</si>
  <si>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</si>
  <si>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</si>
  <si>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</si>
  <si>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</si>
  <si>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</si>
  <si>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</si>
  <si>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</si>
  <si>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</si>
  <si>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</si>
  <si>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</si>
  <si>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</si>
  <si>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</si>
  <si>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</si>
  <si>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</si>
  <si>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</si>
  <si>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</si>
  <si>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</si>
  <si>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</si>
  <si>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</si>
  <si>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</si>
  <si>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</si>
  <si>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</si>
  <si>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</si>
  <si>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</si>
  <si>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</si>
  <si>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</si>
  <si>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</si>
  <si>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</si>
  <si>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</si>
  <si>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</si>
  <si>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</si>
  <si>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</si>
  <si>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</si>
  <si>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</si>
  <si>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</si>
  <si>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</si>
  <si>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</si>
  <si>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</si>
  <si>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</si>
  <si>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</si>
  <si>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</si>
  <si>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</si>
  <si>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</si>
  <si>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</si>
  <si>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</si>
  <si>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</si>
  <si>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</si>
  <si>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</si>
  <si>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</si>
  <si>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</si>
  <si>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</si>
  <si>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</si>
  <si>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</si>
  <si>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</si>
  <si>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</si>
  <si>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</si>
  <si>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</si>
  <si>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</si>
  <si>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</si>
  <si>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</si>
  <si>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</si>
  <si>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</si>
  <si>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</si>
  <si>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</si>
  <si>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</si>
  <si>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</si>
  <si>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</si>
  <si>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</si>
  <si>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</si>
  <si>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</si>
  <si>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</si>
  <si>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</si>
  <si>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</si>
  <si>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</si>
  <si>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</si>
  <si>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</si>
  <si>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</si>
  <si>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</si>
  <si>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</si>
  <si>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</si>
  <si>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</si>
  <si>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</si>
  <si>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</si>
  <si>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</si>
  <si>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</si>
  <si>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</si>
  <si>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</si>
  <si>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</si>
  <si>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</si>
  <si>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</si>
  <si>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</si>
  <si>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</si>
  <si>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</si>
  <si>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</si>
  <si>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</si>
  <si>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</si>
  <si>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</si>
  <si>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</si>
  <si>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</si>
  <si>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</si>
  <si>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</si>
  <si>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</si>
  <si>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</si>
  <si>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</si>
  <si>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</si>
  <si>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</si>
  <si>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</si>
  <si>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</si>
  <si>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</si>
  <si>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</si>
  <si>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</si>
  <si>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</si>
  <si>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</si>
  <si>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</si>
  <si>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</si>
  <si>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</si>
  <si>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</si>
  <si>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</si>
  <si>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</si>
  <si>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</si>
  <si>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</si>
  <si>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</si>
  <si>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</si>
  <si>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</si>
  <si>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</si>
  <si>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</si>
  <si>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</si>
  <si>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</si>
  <si>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</si>
  <si>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</si>
  <si>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</si>
  <si>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</si>
  <si>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</si>
  <si>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</si>
  <si>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</si>
  <si>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</si>
  <si>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</si>
  <si>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</si>
  <si>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</si>
  <si>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</si>
  <si>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</si>
  <si>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</si>
  <si>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</si>
  <si>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</si>
  <si>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</si>
  <si>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</si>
  <si>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</si>
  <si>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</si>
  <si>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</si>
  <si>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</si>
  <si>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</si>
  <si>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</si>
  <si>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</si>
  <si>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</si>
  <si>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</si>
  <si>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</si>
  <si>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</si>
  <si>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</si>
  <si>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</si>
  <si>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</si>
  <si>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</si>
  <si>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</si>
  <si>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</si>
  <si>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</si>
  <si>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</si>
  <si>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</si>
  <si>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</si>
  <si>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</si>
  <si>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</si>
  <si>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</si>
  <si>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</si>
  <si>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</si>
  <si>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</si>
  <si>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</si>
  <si>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</si>
  <si>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</si>
  <si>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</si>
  <si>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</si>
  <si>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</si>
  <si>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</si>
  <si>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</si>
  <si>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</si>
  <si>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</si>
  <si>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</si>
  <si>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</si>
  <si>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</si>
  <si>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</si>
  <si>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</si>
  <si>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</si>
  <si>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</si>
  <si>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</si>
  <si>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</si>
  <si>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</si>
  <si>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</si>
  <si>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</si>
  <si>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</si>
  <si>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</si>
  <si>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</si>
  <si>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</si>
  <si>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</si>
  <si>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</si>
  <si>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</si>
  <si>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</si>
  <si>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</si>
  <si>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</si>
  <si>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</si>
  <si>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</si>
  <si>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</si>
  <si>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</si>
  <si>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</si>
  <si>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</si>
  <si>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</si>
  <si>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</si>
  <si>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</si>
  <si>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</si>
  <si>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</si>
  <si>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</si>
  <si>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</si>
  <si>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</si>
  <si>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</si>
  <si>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</si>
  <si>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</si>
  <si>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</si>
  <si>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</si>
  <si>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</si>
  <si>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</si>
  <si>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</si>
  <si>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</si>
  <si>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</si>
  <si>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</si>
  <si>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</si>
  <si>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</si>
  <si>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</si>
  <si>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</si>
  <si>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</si>
  <si>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</si>
  <si>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</si>
  <si>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</si>
  <si>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</si>
  <si>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</si>
  <si>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</si>
  <si>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</si>
  <si>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</si>
  <si>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</si>
  <si>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</si>
  <si>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</si>
  <si>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</si>
  <si>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</si>
  <si>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</si>
  <si>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</si>
  <si>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</si>
  <si>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</si>
  <si>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</si>
  <si>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</si>
  <si>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</si>
  <si>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</si>
  <si>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</si>
  <si>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</si>
  <si>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</si>
  <si>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</si>
  <si>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</si>
  <si>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</si>
  <si>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</si>
  <si>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</si>
  <si>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</si>
  <si>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</si>
  <si>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</si>
  <si>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</si>
  <si>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</si>
  <si>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</si>
  <si>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</si>
  <si>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</si>
  <si>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</si>
  <si>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</si>
  <si>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</si>
  <si>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</si>
  <si>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</si>
  <si>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</si>
  <si>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</si>
  <si>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</si>
  <si>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</si>
  <si>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</si>
  <si>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</si>
  <si>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</si>
  <si>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</si>
  <si>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</si>
  <si>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</si>
  <si>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</si>
  <si>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</si>
  <si>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</si>
  <si>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</si>
  <si>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</si>
  <si>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</si>
  <si>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</si>
  <si>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</si>
  <si>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</si>
  <si>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</si>
  <si>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</si>
  <si>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</si>
  <si>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</si>
  <si>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</si>
  <si>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</si>
  <si>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</si>
  <si>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</si>
  <si>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</si>
  <si>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</si>
  <si>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</si>
  <si>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</si>
  <si>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</si>
  <si>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</si>
  <si>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</si>
  <si>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</si>
  <si>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</si>
  <si>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</si>
  <si>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</si>
  <si>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</si>
  <si>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</si>
  <si>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</si>
  <si>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</si>
  <si>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</si>
  <si>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</si>
  <si>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</si>
  <si>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</si>
  <si>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</si>
  <si>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</si>
  <si>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</si>
  <si>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</si>
  <si>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</si>
  <si>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</si>
  <si>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</si>
  <si>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</si>
  <si>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</si>
  <si>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</si>
  <si>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</si>
  <si>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</si>
  <si>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</si>
  <si>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</si>
  <si>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</si>
  <si>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</si>
  <si>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</si>
  <si>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</si>
  <si>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</si>
  <si>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</si>
  <si>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</si>
  <si>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</si>
  <si>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</si>
  <si>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</si>
  <si>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</si>
  <si>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</si>
  <si>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</si>
  <si>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</si>
  <si>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</si>
  <si>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</si>
  <si>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</si>
  <si>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</si>
  <si>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</si>
  <si>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</si>
  <si>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</si>
  <si>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</si>
  <si>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</si>
  <si>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</si>
  <si>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</si>
  <si>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</si>
  <si>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</si>
  <si>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</si>
  <si>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</si>
  <si>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</si>
  <si>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</si>
  <si>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</si>
  <si>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</si>
  <si>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</si>
  <si>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</si>
  <si>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</si>
  <si>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</si>
  <si>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</si>
  <si>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</si>
  <si>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</si>
  <si>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</si>
  <si>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</si>
  <si>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</si>
  <si>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</si>
  <si>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</si>
  <si>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</si>
  <si>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</si>
  <si>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</si>
  <si>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</si>
  <si>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</si>
  <si>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</si>
  <si>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</si>
  <si>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</si>
  <si>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</si>
  <si>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</si>
  <si>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</si>
  <si>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</si>
  <si>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</si>
  <si>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</si>
  <si>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</si>
  <si>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</si>
  <si>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</si>
  <si>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</si>
  <si>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</si>
  <si>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</si>
  <si>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</si>
  <si>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</si>
  <si>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</si>
  <si>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</si>
  <si>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</si>
  <si>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</si>
  <si>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</si>
  <si>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</si>
  <si>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</si>
  <si>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</si>
  <si>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</si>
  <si>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</si>
  <si>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</si>
  <si>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</si>
  <si>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</si>
  <si>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</si>
  <si>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</si>
  <si>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</si>
  <si>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</si>
  <si>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</si>
  <si>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</si>
  <si>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</si>
  <si>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</si>
  <si>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</si>
  <si>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</si>
  <si>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</si>
  <si>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</si>
  <si>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</si>
  <si>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</si>
  <si>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</si>
  <si>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</si>
  <si>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</si>
  <si>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</si>
  <si>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</si>
  <si>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</si>
  <si>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</si>
  <si>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</si>
  <si>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</si>
  <si>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</si>
  <si>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</si>
  <si>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</si>
  <si>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</si>
  <si>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</si>
  <si>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</si>
  <si>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</si>
  <si>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</si>
  <si>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</si>
  <si>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</si>
  <si>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</si>
  <si>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</si>
  <si>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</si>
  <si>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</si>
  <si>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</si>
  <si>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</si>
  <si>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</si>
  <si>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</si>
  <si>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</si>
  <si>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</si>
  <si>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</si>
  <si>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</si>
  <si>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</si>
  <si>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</si>
  <si>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</si>
  <si>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</si>
  <si>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</si>
  <si>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</si>
  <si>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</si>
  <si>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</si>
  <si>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</si>
  <si>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</si>
  <si>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</si>
  <si>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</si>
  <si>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</si>
  <si>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</si>
  <si>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</si>
  <si>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</si>
  <si>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</si>
  <si>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</si>
  <si>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</si>
  <si>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</si>
  <si>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</si>
  <si>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</si>
  <si>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</si>
  <si>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</si>
  <si>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</si>
  <si>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</si>
  <si>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</si>
  <si>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</si>
  <si>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</si>
  <si>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</si>
  <si>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</si>
  <si>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</si>
  <si>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</si>
  <si>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</si>
  <si>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</si>
  <si>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</si>
  <si>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</si>
  <si>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</si>
  <si>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</si>
  <si>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</si>
  <si>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</si>
  <si>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</si>
  <si>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</si>
  <si>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</si>
  <si>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</si>
  <si>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</si>
  <si>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</si>
  <si>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</si>
  <si>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</si>
  <si>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</si>
  <si>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</si>
  <si>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</si>
  <si>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</si>
  <si>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</si>
  <si>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</si>
  <si>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</si>
  <si>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</si>
  <si>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</si>
  <si>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</si>
  <si>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</si>
  <si>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</si>
  <si>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</si>
  <si>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</si>
  <si>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</si>
  <si>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</si>
  <si>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</si>
  <si>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</si>
  <si>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</si>
  <si>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</si>
  <si>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</si>
  <si>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</si>
  <si>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</si>
  <si>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</si>
  <si>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</si>
  <si>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</si>
  <si>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</si>
  <si>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</si>
  <si>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</si>
  <si>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</si>
  <si>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</si>
  <si>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</si>
  <si>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</si>
  <si>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</si>
  <si>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</si>
  <si>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</si>
  <si>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</si>
  <si>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</si>
  <si>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</si>
  <si>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</si>
  <si>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</si>
  <si>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</si>
  <si>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</si>
  <si>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</si>
  <si>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</si>
  <si>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</si>
  <si>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</si>
  <si>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</si>
  <si>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</si>
  <si>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</si>
  <si>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</si>
  <si>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</si>
  <si>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</si>
  <si>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</si>
  <si>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</si>
  <si>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</si>
  <si>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</si>
  <si>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</si>
  <si>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</si>
  <si>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</si>
  <si>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</si>
  <si>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</si>
  <si>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</si>
  <si>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</si>
  <si>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</si>
  <si>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</si>
  <si>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</si>
  <si>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</si>
  <si>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</si>
  <si>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</si>
  <si>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</si>
  <si>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</si>
  <si>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</si>
  <si>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</si>
  <si>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</si>
  <si>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</si>
  <si>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</si>
  <si>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</si>
  <si>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</si>
  <si>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</si>
  <si>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</si>
  <si>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</si>
  <si>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</si>
  <si>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</si>
  <si>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</si>
  <si>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</si>
  <si>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</si>
  <si>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</si>
  <si>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</si>
  <si>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</si>
  <si>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</si>
  <si>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</si>
  <si>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</si>
  <si>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</si>
  <si>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</si>
  <si>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</si>
  <si>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</si>
  <si>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</si>
  <si>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</si>
  <si>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</si>
  <si>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</si>
  <si>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</si>
  <si>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</si>
  <si>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</si>
  <si>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</si>
  <si>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</si>
  <si>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</si>
  <si>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</si>
  <si>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</si>
  <si>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</si>
  <si>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</si>
  <si>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</si>
  <si>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</si>
  <si>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</si>
  <si>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</si>
  <si>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</si>
  <si>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</si>
  <si>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</si>
  <si>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</si>
  <si>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</si>
  <si>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</si>
  <si>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</si>
  <si>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</si>
  <si>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</si>
  <si>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</si>
  <si>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</si>
  <si>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</si>
  <si>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</si>
  <si>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</si>
  <si>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</si>
  <si>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</si>
  <si>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</si>
  <si>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</si>
  <si>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</si>
  <si>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</si>
  <si>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</si>
  <si>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</si>
  <si>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</si>
  <si>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</si>
  <si>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</si>
  <si>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</si>
  <si>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</si>
  <si>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</si>
  <si>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</si>
  <si>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</si>
  <si>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</si>
  <si>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</si>
  <si>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</si>
  <si>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</si>
  <si>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</si>
  <si>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</si>
  <si>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</si>
  <si>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</si>
  <si>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</si>
  <si>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</si>
  <si>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</si>
  <si>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</si>
  <si>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</si>
  <si>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</si>
  <si>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</si>
  <si>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</si>
  <si>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</si>
  <si>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</si>
  <si>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</si>
  <si>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</si>
  <si>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</si>
  <si>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</si>
  <si>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</si>
  <si>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</si>
  <si>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</si>
  <si>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</si>
  <si>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</si>
  <si>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</si>
  <si>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</si>
  <si>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</si>
  <si>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</si>
  <si>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</si>
  <si>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</si>
  <si>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</si>
  <si>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</si>
  <si>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</si>
  <si>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</si>
  <si>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</si>
  <si>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</si>
  <si>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</si>
  <si>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</si>
  <si>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</si>
  <si>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</si>
  <si>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</si>
  <si>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</si>
  <si>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</si>
  <si>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</si>
  <si>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</si>
  <si>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</si>
  <si>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</si>
  <si>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</si>
  <si>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</si>
  <si>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</si>
  <si>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</si>
  <si>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</si>
  <si>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</si>
  <si>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</si>
  <si>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</si>
  <si>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</si>
  <si>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</si>
  <si>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</si>
  <si>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</si>
  <si>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</si>
  <si>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</si>
  <si>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</si>
  <si>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</si>
  <si>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</si>
  <si>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</si>
  <si>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</si>
  <si>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</si>
  <si>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</si>
  <si>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</si>
  <si>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</si>
  <si>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</si>
  <si>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</si>
  <si>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</si>
  <si>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</si>
  <si>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</si>
  <si>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</si>
  <si>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</si>
  <si>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</si>
  <si>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</si>
  <si>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</si>
  <si>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</si>
  <si>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</si>
  <si>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</si>
  <si>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</si>
  <si>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</si>
  <si>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</si>
  <si>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</si>
  <si>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</si>
  <si>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</si>
  <si>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</si>
  <si>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</si>
  <si>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</si>
  <si>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</si>
  <si>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</si>
  <si>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</si>
  <si>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</si>
  <si>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</si>
  <si>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</si>
  <si>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</si>
  <si>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</si>
  <si>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</si>
  <si>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</si>
  <si>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</si>
  <si>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</si>
  <si>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</si>
  <si>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</si>
  <si>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</si>
  <si>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</si>
  <si>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</si>
  <si>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</si>
  <si>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</si>
  <si>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</si>
  <si>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</si>
  <si>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</si>
  <si>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</si>
  <si>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</si>
  <si>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</si>
  <si>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</si>
  <si>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</si>
  <si>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</si>
  <si>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</si>
  <si>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</si>
  <si>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</si>
  <si>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</si>
  <si>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</si>
  <si>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</si>
  <si>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</si>
  <si>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</si>
  <si>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</si>
  <si>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</si>
  <si>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</si>
  <si>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</si>
  <si>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</si>
  <si>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</si>
  <si>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</si>
  <si>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</si>
  <si>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</si>
  <si>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</si>
  <si>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</si>
  <si>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</si>
  <si>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</si>
  <si>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</si>
  <si>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</si>
  <si>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</si>
  <si>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</si>
  <si>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</si>
  <si>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</si>
  <si>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</si>
  <si>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</si>
  <si>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</si>
  <si>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</si>
  <si>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</si>
  <si>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</si>
  <si>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</si>
  <si>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</si>
  <si>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</si>
  <si>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</si>
  <si>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</si>
  <si>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</si>
  <si>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</si>
  <si>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</si>
  <si>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</si>
  <si>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</si>
  <si>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</si>
  <si>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</si>
  <si>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</si>
  <si>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</si>
  <si>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</si>
  <si>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</si>
  <si>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</si>
  <si>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</si>
  <si>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</si>
  <si>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</si>
  <si>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</si>
  <si>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</si>
  <si>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</si>
  <si>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</si>
  <si>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</si>
  <si>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</si>
  <si>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</si>
  <si>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</si>
  <si>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</si>
  <si>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</si>
  <si>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</si>
  <si>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</si>
  <si>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</si>
  <si>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</si>
  <si>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</si>
  <si>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</si>
  <si>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</si>
  <si>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</si>
  <si>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</si>
  <si>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</si>
  <si>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</si>
  <si>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</si>
  <si>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</si>
  <si>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</si>
  <si>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</si>
  <si>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</si>
  <si>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</si>
  <si>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</si>
  <si>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</si>
  <si>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</si>
  <si>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</si>
  <si>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</si>
  <si>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</si>
  <si>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</si>
  <si>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</si>
  <si>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</si>
  <si>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</si>
  <si>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</si>
  <si>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</si>
  <si>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</si>
  <si>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</si>
  <si>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</si>
  <si>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</si>
  <si>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</si>
  <si>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</si>
  <si>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</si>
  <si>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</si>
  <si>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</si>
  <si>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</si>
  <si>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</si>
  <si>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</si>
  <si>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</si>
  <si>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</si>
  <si>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</si>
  <si>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</si>
  <si>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</si>
  <si>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</si>
  <si>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</si>
  <si>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</si>
  <si>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</si>
  <si>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</si>
  <si>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</si>
  <si>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</si>
  <si>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</si>
  <si>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</si>
  <si>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</si>
  <si>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</si>
  <si>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</si>
  <si>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</si>
  <si>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</si>
  <si>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</si>
  <si>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</si>
  <si>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</si>
  <si>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</si>
  <si>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</si>
  <si>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</si>
  <si>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</si>
  <si>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</si>
  <si>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</si>
  <si>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</si>
  <si>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</si>
  <si>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</si>
  <si>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</si>
  <si>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</si>
  <si>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</si>
  <si>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</si>
  <si>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</si>
  <si>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</si>
  <si>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</si>
  <si>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</si>
  <si>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</si>
  <si>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</si>
  <si>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</si>
  <si>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</si>
  <si>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</si>
  <si>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</si>
  <si>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</si>
  <si>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</si>
  <si>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</si>
  <si>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</si>
  <si>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</si>
  <si>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</si>
  <si>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</si>
  <si>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</si>
  <si>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</si>
  <si>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</si>
  <si>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</si>
  <si>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</si>
  <si>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</si>
  <si>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</si>
  <si>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</si>
  <si>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</si>
  <si>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</si>
  <si>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</si>
  <si>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</si>
  <si>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</si>
  <si>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</si>
  <si>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</si>
  <si>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</si>
  <si>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</si>
  <si>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</si>
  <si>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</si>
  <si>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</si>
  <si>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</si>
  <si>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</si>
  <si>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</si>
  <si>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</si>
  <si>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</si>
  <si>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</si>
  <si>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</si>
  <si>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</si>
  <si>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</si>
  <si>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</si>
  <si>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</si>
  <si>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</si>
  <si>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</si>
  <si>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</si>
  <si>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</si>
  <si>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</si>
  <si>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</si>
  <si>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</si>
  <si>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</si>
  <si>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</si>
  <si>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</si>
  <si>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</si>
  <si>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</si>
  <si>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</si>
  <si>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</si>
  <si>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</si>
  <si>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</si>
  <si>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</si>
  <si>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</si>
  <si>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</si>
  <si>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</si>
  <si>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</si>
  <si>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</si>
  <si>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</si>
  <si>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</si>
  <si>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</si>
  <si>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</si>
  <si>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</si>
  <si>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</si>
  <si>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</si>
  <si>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</si>
  <si>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</si>
  <si>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</si>
  <si>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</si>
  <si>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</si>
  <si>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</si>
  <si>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</si>
  <si>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</si>
  <si>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</si>
  <si>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</si>
  <si>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</si>
  <si>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</si>
  <si>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</si>
  <si>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</si>
  <si>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</si>
  <si>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</si>
  <si>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</si>
  <si>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</si>
  <si>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</si>
  <si>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</si>
  <si>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</si>
  <si>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</si>
  <si>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</si>
  <si>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</si>
  <si>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</si>
  <si>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</si>
  <si>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</si>
  <si>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</si>
  <si>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</si>
  <si>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</si>
  <si>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</si>
  <si>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</si>
  <si>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</si>
  <si>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</si>
  <si>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</si>
  <si>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</si>
  <si>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</si>
  <si>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</si>
  <si>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</si>
  <si>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</si>
  <si>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</si>
  <si>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</si>
  <si>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</si>
  <si>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</si>
  <si>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</si>
  <si>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</si>
  <si>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</si>
  <si>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</si>
  <si>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</si>
  <si>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</si>
  <si>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</si>
  <si>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</si>
  <si>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</si>
  <si>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</si>
  <si>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</si>
  <si>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</si>
  <si>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</si>
  <si>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</si>
  <si>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</si>
  <si>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</si>
  <si>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</si>
  <si>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</si>
  <si>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</si>
  <si>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</si>
  <si>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</si>
  <si>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</si>
  <si>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</si>
  <si>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</si>
  <si>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</si>
  <si>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</si>
  <si>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</si>
  <si>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</si>
  <si>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</si>
  <si>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</si>
  <si>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</si>
  <si>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</si>
  <si>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</si>
  <si>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</si>
  <si>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</si>
  <si>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</si>
  <si>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</si>
  <si>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</si>
  <si>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</si>
  <si>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</si>
  <si>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</si>
  <si>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</si>
  <si>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</si>
  <si>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</si>
  <si>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</si>
  <si>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</si>
  <si>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</si>
  <si>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</si>
  <si>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</si>
  <si>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</si>
  <si>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</si>
  <si>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</si>
  <si>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</si>
  <si>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</si>
  <si>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</si>
  <si>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</si>
  <si>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</si>
  <si>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</si>
  <si>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</si>
  <si>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</si>
  <si>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</si>
  <si>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</si>
  <si>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</si>
  <si>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</si>
  <si>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</si>
  <si>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</si>
  <si>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</si>
  <si>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</si>
  <si>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</si>
  <si>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</si>
  <si>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</si>
  <si>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</si>
  <si>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</si>
  <si>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</si>
  <si>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</si>
  <si>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</si>
  <si>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</si>
  <si>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</si>
  <si>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</si>
  <si>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</si>
  <si>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</si>
  <si>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</si>
  <si>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</si>
  <si>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</si>
  <si>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</si>
  <si>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</si>
  <si>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</si>
  <si>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</si>
  <si>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</si>
  <si>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</si>
  <si>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</si>
  <si>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</si>
  <si>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</si>
  <si>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</si>
  <si>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</si>
  <si>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</si>
  <si>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</si>
  <si>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</si>
  <si>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</si>
  <si>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</si>
  <si>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</si>
  <si>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</si>
  <si>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</si>
  <si>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</si>
  <si>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</si>
  <si>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</si>
  <si>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</si>
  <si>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</si>
  <si>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</si>
  <si>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</si>
  <si>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</si>
  <si>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</si>
  <si>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</si>
  <si>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</si>
  <si>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</si>
  <si>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</si>
  <si>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</si>
  <si>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</si>
  <si>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</si>
  <si>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</si>
  <si>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</si>
  <si>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</si>
  <si>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</si>
  <si>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</si>
  <si>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</si>
  <si>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</si>
  <si>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</si>
  <si>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</si>
  <si>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</si>
  <si>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</si>
  <si>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</si>
  <si>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</si>
  <si>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</si>
  <si>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</si>
  <si>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</si>
  <si>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</si>
  <si>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</si>
  <si>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</si>
  <si>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</si>
  <si>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</si>
  <si>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</si>
  <si>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</si>
  <si>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</si>
  <si>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</si>
  <si>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</si>
  <si>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</si>
  <si>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</si>
  <si>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</si>
  <si>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</si>
  <si>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</si>
  <si>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</si>
  <si>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</si>
  <si>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</si>
  <si>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</si>
  <si>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</si>
  <si>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</si>
  <si>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</si>
  <si>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</si>
  <si>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</si>
  <si>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</si>
  <si>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</si>
  <si>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</si>
  <si>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</si>
  <si>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</si>
  <si>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</si>
  <si>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</si>
  <si>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</si>
  <si>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</si>
  <si>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</si>
  <si>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</si>
  <si>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</si>
  <si>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</si>
  <si>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</si>
  <si>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</si>
  <si>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</si>
  <si>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</si>
  <si>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</si>
  <si>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</si>
  <si>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</si>
  <si>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</si>
  <si>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</si>
  <si>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</si>
  <si>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</si>
  <si>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</si>
  <si>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</si>
  <si>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</si>
  <si>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</si>
  <si>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</si>
  <si>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</si>
  <si>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</si>
  <si>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</si>
  <si>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</si>
  <si>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</si>
  <si>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</si>
  <si>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</si>
  <si>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</si>
  <si>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</si>
  <si>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</si>
  <si>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</si>
  <si>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</si>
  <si>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</si>
  <si>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</si>
  <si>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</si>
  <si>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</si>
  <si>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</si>
  <si>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</si>
  <si>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</si>
  <si>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</si>
  <si>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</si>
  <si>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</si>
  <si>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</si>
  <si>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</si>
  <si>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</si>
  <si>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</si>
  <si>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</si>
  <si>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</si>
  <si>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</si>
  <si>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</si>
  <si>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</si>
  <si>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</si>
  <si>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</si>
  <si>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</si>
  <si>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</si>
  <si>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</si>
  <si>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</si>
  <si>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</si>
  <si>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</si>
  <si>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</si>
  <si>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</si>
  <si>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</si>
  <si>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</si>
  <si>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</si>
  <si>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</si>
  <si>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</si>
  <si>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</si>
  <si>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</si>
  <si>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</si>
  <si>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</si>
  <si>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</si>
  <si>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</si>
  <si>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</si>
  <si>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</si>
  <si>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</si>
  <si>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</si>
  <si>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</si>
  <si>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</si>
  <si>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</si>
  <si>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</si>
  <si>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</si>
  <si>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</si>
  <si>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</si>
  <si>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</si>
  <si>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</si>
  <si>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</si>
  <si>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</si>
  <si>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</si>
  <si>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</si>
  <si>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</si>
  <si>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</si>
  <si>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</si>
  <si>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</si>
  <si>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</si>
  <si>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</si>
  <si>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</si>
  <si>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</si>
  <si>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</si>
  <si>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</si>
  <si>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</si>
  <si>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</si>
  <si>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</si>
  <si>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</si>
  <si>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</si>
  <si>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</si>
  <si>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</si>
  <si>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</si>
  <si>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</si>
  <si>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</si>
  <si>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</si>
  <si>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</si>
  <si>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</si>
  <si>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</si>
  <si>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</si>
  <si>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</si>
  <si>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</si>
  <si>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</si>
  <si>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</si>
  <si>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</si>
  <si>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</si>
  <si>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</si>
  <si>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</si>
  <si>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</si>
  <si>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</si>
  <si>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</si>
  <si>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</si>
  <si>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</si>
  <si>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</si>
  <si>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</si>
  <si>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</si>
  <si>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</si>
  <si>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</si>
  <si>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</si>
  <si>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</si>
  <si>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</si>
  <si>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</si>
  <si>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</si>
  <si>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</si>
  <si>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</si>
  <si>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</si>
  <si>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</si>
  <si>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</si>
  <si>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</si>
  <si>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</si>
  <si>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</si>
  <si>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</si>
  <si>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</si>
  <si>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</si>
  <si>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</si>
  <si>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</si>
  <si>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</si>
  <si>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</si>
  <si>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</si>
  <si>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</si>
  <si>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</si>
  <si>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</si>
  <si>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</si>
  <si>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</si>
  <si>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</si>
  <si>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</si>
  <si>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</si>
  <si>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</si>
  <si>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</si>
  <si>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</si>
  <si>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</si>
  <si>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</si>
  <si>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</si>
  <si>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</si>
  <si>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</si>
  <si>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</si>
  <si>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</si>
  <si>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</si>
  <si>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</si>
  <si>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</si>
  <si>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</si>
  <si>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</si>
  <si>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</si>
  <si>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</si>
  <si>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</si>
  <si>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</si>
  <si>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</si>
  <si>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</si>
  <si>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</si>
  <si>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</si>
  <si>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</si>
  <si>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</si>
  <si>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</si>
  <si>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</si>
  <si>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</si>
  <si>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</si>
  <si>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</si>
  <si>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</si>
  <si>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</si>
  <si>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</si>
  <si>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</si>
  <si>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</si>
  <si>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</si>
  <si>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</si>
  <si>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</si>
  <si>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</si>
  <si>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</si>
  <si>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</si>
  <si>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</si>
  <si>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</si>
  <si>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</si>
  <si>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</si>
  <si>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</si>
  <si>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</si>
  <si>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</si>
  <si>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</si>
  <si>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</si>
  <si>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</si>
  <si>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</si>
  <si>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</si>
  <si>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</si>
  <si>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</si>
  <si>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</si>
  <si>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</si>
  <si>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</si>
  <si>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</si>
  <si>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</si>
  <si>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</si>
  <si>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</si>
  <si>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</si>
  <si>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</si>
  <si>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</si>
  <si>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</si>
  <si>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</si>
  <si>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</si>
  <si>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</si>
  <si>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</si>
  <si>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</si>
  <si>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</si>
  <si>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</si>
  <si>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</si>
  <si>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</si>
  <si>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</si>
  <si>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</si>
  <si>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</si>
  <si>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</si>
  <si>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</si>
  <si>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</si>
  <si>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</si>
  <si>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</si>
  <si>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</si>
  <si>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</si>
  <si>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</si>
  <si>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</si>
  <si>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</si>
  <si>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</si>
  <si>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</si>
  <si>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</si>
  <si>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</si>
  <si>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</si>
  <si>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</si>
  <si>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</si>
  <si>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</si>
  <si>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</si>
  <si>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</si>
  <si>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</si>
  <si>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</si>
  <si>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</si>
  <si>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</si>
  <si>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</si>
  <si>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</si>
  <si>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</si>
  <si>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</si>
  <si>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</si>
  <si>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</si>
  <si>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</si>
  <si>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</si>
  <si>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</si>
  <si>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</si>
  <si>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</si>
  <si>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</si>
  <si>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</si>
  <si>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</si>
  <si>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</si>
  <si>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</si>
  <si>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</si>
  <si>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</si>
  <si>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</si>
  <si>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</si>
  <si>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</si>
  <si>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</si>
  <si>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</si>
  <si>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</si>
  <si>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</si>
  <si>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</si>
  <si>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</si>
  <si>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</si>
  <si>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</si>
  <si>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</si>
  <si>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</si>
  <si>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</si>
  <si>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</si>
  <si>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</si>
  <si>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</si>
  <si>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</si>
  <si>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</si>
  <si>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</si>
  <si>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</si>
  <si>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</si>
  <si>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</si>
  <si>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</si>
  <si>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</si>
  <si>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</si>
  <si>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</si>
  <si>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</si>
  <si>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</si>
  <si>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</si>
  <si>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</si>
  <si>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</si>
  <si>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</si>
  <si>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</si>
  <si>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</si>
  <si>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</si>
  <si>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</si>
  <si>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</si>
  <si>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</si>
  <si>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</si>
  <si>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</si>
  <si>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</si>
  <si>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</si>
  <si>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</si>
  <si>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</si>
  <si>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</si>
  <si>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</si>
  <si>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</si>
  <si>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</si>
  <si>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</si>
  <si>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</si>
  <si>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</si>
  <si>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</si>
  <si>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</si>
  <si>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</si>
  <si>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</si>
  <si>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</si>
  <si>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</si>
  <si>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</si>
  <si>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</si>
  <si>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</si>
  <si>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</si>
  <si>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</si>
  <si>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</si>
  <si>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</si>
  <si>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</si>
  <si>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</si>
  <si>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</si>
  <si>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</si>
  <si>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</si>
  <si>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</si>
  <si>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</si>
  <si>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</si>
  <si>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</si>
  <si>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</si>
  <si>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</si>
  <si>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</si>
  <si>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</si>
  <si>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</si>
  <si>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</si>
  <si>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</si>
  <si>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</si>
  <si>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</si>
  <si>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</si>
  <si>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</si>
  <si>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</si>
  <si>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</si>
  <si>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</si>
  <si>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</si>
  <si>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</si>
  <si>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</si>
  <si>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</si>
  <si>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</si>
  <si>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</si>
  <si>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</si>
  <si>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</si>
  <si>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</si>
  <si>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</si>
  <si>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</si>
  <si>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</si>
  <si>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</si>
  <si>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</si>
  <si>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</si>
  <si>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</si>
  <si>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</si>
  <si>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</si>
  <si>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</si>
  <si>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</si>
  <si>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</si>
  <si>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</si>
  <si>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</si>
  <si>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</si>
  <si>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</si>
  <si>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</si>
  <si>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</si>
  <si>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</si>
  <si>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</si>
  <si>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</si>
  <si>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</si>
  <si>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</si>
  <si>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</si>
  <si>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</si>
  <si>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</si>
  <si>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</si>
  <si>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</si>
  <si>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</si>
  <si>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</si>
  <si>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</si>
  <si>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</si>
  <si>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</si>
  <si>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</si>
  <si>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</si>
  <si>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</si>
  <si>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</si>
  <si>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</si>
  <si>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</si>
  <si>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</si>
  <si>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</si>
  <si>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</si>
  <si>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</si>
  <si>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</si>
  <si>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</si>
  <si>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</si>
  <si>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</si>
  <si>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</si>
  <si>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</si>
  <si>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</si>
  <si>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</si>
  <si>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</si>
  <si>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</si>
  <si>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</si>
  <si>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</si>
  <si>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</si>
  <si>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</si>
  <si>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</si>
  <si>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</si>
  <si>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</si>
  <si>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</si>
  <si>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</si>
  <si>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</si>
  <si>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</si>
  <si>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</si>
  <si>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</si>
  <si>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</si>
  <si>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</si>
  <si>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</si>
  <si>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</si>
  <si>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</si>
  <si>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</si>
  <si>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</si>
  <si>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</si>
  <si>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</si>
  <si>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</si>
  <si>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</si>
  <si>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</si>
  <si>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</si>
  <si>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</si>
  <si>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</si>
  <si>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</si>
  <si>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</si>
  <si>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</si>
  <si>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</si>
  <si>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</si>
  <si>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</si>
  <si>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</si>
  <si>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</si>
  <si>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</si>
  <si>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</si>
  <si>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</si>
  <si>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</si>
  <si>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</si>
  <si>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</si>
  <si>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</si>
  <si>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</si>
  <si>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</si>
  <si>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</si>
  <si>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</si>
  <si>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</si>
  <si>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</si>
  <si>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</si>
  <si>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</si>
  <si>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</si>
  <si>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</si>
  <si>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</si>
  <si>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</si>
  <si>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</si>
  <si>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</si>
  <si>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</si>
  <si>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</si>
  <si>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</si>
  <si>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</si>
  <si>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</si>
  <si>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</si>
  <si>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</si>
  <si>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</si>
  <si>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</si>
  <si>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</si>
  <si>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</si>
  <si>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</si>
  <si>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</si>
  <si>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</si>
  <si>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</si>
  <si>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</si>
  <si>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</si>
  <si>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</si>
  <si>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</si>
  <si>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</si>
  <si>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</si>
  <si>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</si>
  <si>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</si>
  <si>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</si>
  <si>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</si>
  <si>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</si>
  <si>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</si>
  <si>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</si>
  <si>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</si>
  <si>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</si>
  <si>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</si>
  <si>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</si>
  <si>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</si>
  <si>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</si>
  <si>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</si>
  <si>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</si>
  <si>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</si>
  <si>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</si>
  <si>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</si>
  <si>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</si>
  <si>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</si>
  <si>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</si>
  <si>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</si>
  <si>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</si>
  <si>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</si>
  <si>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</si>
  <si>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</si>
  <si>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</si>
  <si>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</si>
  <si>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</si>
  <si>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</si>
  <si>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</si>
  <si>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</si>
  <si>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</si>
  <si>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</si>
  <si>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</si>
  <si>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</si>
  <si>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</si>
  <si>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</si>
  <si>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</si>
  <si>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</si>
  <si>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</si>
  <si>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</si>
  <si>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</si>
  <si>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</si>
  <si>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</si>
  <si>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</si>
  <si>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</si>
  <si>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</si>
  <si>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</si>
  <si>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</si>
  <si>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</si>
  <si>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</si>
  <si>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</si>
  <si>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</si>
  <si>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</si>
  <si>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</si>
  <si>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</si>
  <si>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</si>
  <si>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</si>
  <si>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</si>
  <si>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</si>
  <si>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</si>
  <si>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</si>
  <si>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</si>
  <si>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</si>
  <si>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</si>
  <si>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</si>
  <si>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</si>
  <si>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</si>
  <si>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</si>
  <si>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</si>
  <si>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</si>
  <si>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</si>
  <si>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</si>
  <si>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</si>
  <si>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</si>
  <si>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</si>
  <si>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</si>
  <si>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</si>
  <si>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</si>
  <si>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</si>
  <si>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</si>
  <si>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</si>
  <si>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</si>
  <si>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</si>
  <si>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</si>
  <si>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</si>
  <si>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</si>
  <si>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</si>
  <si>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</si>
  <si>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</si>
  <si>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</si>
  <si>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</si>
  <si>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</si>
  <si>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</si>
  <si>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</si>
  <si>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</si>
  <si>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</si>
  <si>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</si>
  <si>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</si>
  <si>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</si>
  <si>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</si>
  <si>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</si>
  <si>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</si>
  <si>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</si>
  <si>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</si>
  <si>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</si>
  <si>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</si>
  <si>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</si>
  <si>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</si>
  <si>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</si>
  <si>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</si>
  <si>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</si>
  <si>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</si>
  <si>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</si>
  <si>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</si>
  <si>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</si>
  <si>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</si>
  <si>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</si>
  <si>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</si>
  <si>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</si>
  <si>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</si>
  <si>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</si>
  <si>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</si>
  <si>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</si>
  <si>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</si>
  <si>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</si>
  <si>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</si>
  <si>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</si>
  <si>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</si>
  <si>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</si>
  <si>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</si>
  <si>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</si>
  <si>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</si>
  <si>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</si>
  <si>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</si>
  <si>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</si>
  <si>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</si>
  <si>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</si>
  <si>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</si>
  <si>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</si>
  <si>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</si>
  <si>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</si>
  <si>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</si>
  <si>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</si>
  <si>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</si>
  <si>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</si>
  <si>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</si>
  <si>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</si>
  <si>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</si>
  <si>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</si>
  <si>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</si>
  <si>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</si>
  <si>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</si>
  <si>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</si>
  <si>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</si>
  <si>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</si>
  <si>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</si>
  <si>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</si>
  <si>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</si>
  <si>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</si>
  <si>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</si>
  <si>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</si>
  <si>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</si>
  <si>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</si>
  <si>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</si>
  <si>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</si>
  <si>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</si>
  <si>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</si>
  <si>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</si>
  <si>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</si>
  <si>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</si>
  <si>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</si>
  <si>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</si>
  <si>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</si>
  <si>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</si>
  <si>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</si>
  <si>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</si>
  <si>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</si>
  <si>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</si>
  <si>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</si>
  <si>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</si>
  <si>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</si>
  <si>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</si>
  <si>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</si>
  <si>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</si>
  <si>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</si>
  <si>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</si>
  <si>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</si>
  <si>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</si>
  <si>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</si>
  <si>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</si>
  <si>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</si>
  <si>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</si>
  <si>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</si>
  <si>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</si>
  <si>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</si>
  <si>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</si>
  <si>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</si>
  <si>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</si>
  <si>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</si>
  <si>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</si>
  <si>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</si>
  <si>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</si>
  <si>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</si>
  <si>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</si>
  <si>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</si>
  <si>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</si>
  <si>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</si>
  <si>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</si>
  <si>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</si>
  <si>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</si>
  <si>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</si>
  <si>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</si>
  <si>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</si>
  <si>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</si>
  <si>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</si>
  <si>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</si>
  <si>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</si>
  <si>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</si>
  <si>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</si>
  <si>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</si>
  <si>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</si>
  <si>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</si>
  <si>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</si>
  <si>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</si>
  <si>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</si>
  <si>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</si>
  <si>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</si>
  <si>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</si>
  <si>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</si>
  <si>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</si>
  <si>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</si>
  <si>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</si>
  <si>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</si>
  <si>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</si>
  <si>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</si>
  <si>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</si>
  <si>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</si>
  <si>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</si>
  <si>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</si>
  <si>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</si>
  <si>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</si>
  <si>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</si>
  <si>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</si>
  <si>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</si>
  <si>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</si>
  <si>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</si>
  <si>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</si>
  <si>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</si>
  <si>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</si>
  <si>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</si>
  <si>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</si>
  <si>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</si>
  <si>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</si>
  <si>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</si>
  <si>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</si>
  <si>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</si>
  <si>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</si>
  <si>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</si>
  <si>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</si>
  <si>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</si>
  <si>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</si>
  <si>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</si>
  <si>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</si>
  <si>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</si>
  <si>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</si>
  <si>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</si>
  <si>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</si>
  <si>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</si>
  <si>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</si>
  <si>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</si>
  <si>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</si>
  <si>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</si>
  <si>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</si>
  <si>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</si>
  <si>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</si>
  <si>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</si>
  <si>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</si>
  <si>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</si>
  <si>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</si>
  <si>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</si>
  <si>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</si>
  <si>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</si>
  <si>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</si>
  <si>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</si>
  <si>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</si>
  <si>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</si>
  <si>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</si>
  <si>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</si>
  <si>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</si>
  <si>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</si>
  <si>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</si>
  <si>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</si>
  <si>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</si>
  <si>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</si>
  <si>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</si>
  <si>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</si>
  <si>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</si>
  <si>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</si>
  <si>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</si>
  <si>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</si>
  <si>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</si>
  <si>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</si>
  <si>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</si>
  <si>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</si>
  <si>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</si>
  <si>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</si>
  <si>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</si>
  <si>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</si>
  <si>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</si>
  <si>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</si>
  <si>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</si>
  <si>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</si>
  <si>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</si>
  <si>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</si>
  <si>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</si>
  <si>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</si>
  <si>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</si>
  <si>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</si>
  <si>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</si>
  <si>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</si>
  <si>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</si>
  <si>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</si>
  <si>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</si>
  <si>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</si>
  <si>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</si>
  <si>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</si>
  <si>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</si>
  <si>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</si>
  <si>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</si>
  <si>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</si>
  <si>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</si>
  <si>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</si>
  <si>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</si>
  <si>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</si>
  <si>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</si>
  <si>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</si>
  <si>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</si>
  <si>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</si>
  <si>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</si>
  <si>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</si>
  <si>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</si>
  <si>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</si>
  <si>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</si>
  <si>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</si>
  <si>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</si>
  <si>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</si>
  <si>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</si>
  <si>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</si>
  <si>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</si>
  <si>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</si>
  <si>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</si>
  <si>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</si>
  <si>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</si>
  <si>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</si>
  <si>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</si>
  <si>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</si>
  <si>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</si>
  <si>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</si>
  <si>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</si>
  <si>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</si>
  <si>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</si>
  <si>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</si>
  <si>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</si>
  <si>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</si>
  <si>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</si>
  <si>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</si>
  <si>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</si>
  <si>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</si>
  <si>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</si>
  <si>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</si>
  <si>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</si>
  <si>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</si>
  <si>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</si>
  <si>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</si>
  <si>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</si>
  <si>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</si>
  <si>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</si>
  <si>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</si>
  <si>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</si>
  <si>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</si>
  <si>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</si>
  <si>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</si>
  <si>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</si>
  <si>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</si>
  <si>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</si>
  <si>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</si>
  <si>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</si>
  <si>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</si>
  <si>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</si>
  <si>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</si>
  <si>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</si>
  <si>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</si>
  <si>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</si>
  <si>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</si>
  <si>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</si>
  <si>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</si>
  <si>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</si>
  <si>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</si>
  <si>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</si>
  <si>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</si>
  <si>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</si>
  <si>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</si>
  <si>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</si>
  <si>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</si>
  <si>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</si>
  <si>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</si>
  <si>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</si>
  <si>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</si>
  <si>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</si>
  <si>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</si>
  <si>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</si>
  <si>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</si>
  <si>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</si>
  <si>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</si>
  <si>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</si>
  <si>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</si>
  <si>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</si>
  <si>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</si>
  <si>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</si>
  <si>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</si>
  <si>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</si>
  <si>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</si>
  <si>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</si>
  <si>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</si>
  <si>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</si>
  <si>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</si>
  <si>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</si>
  <si>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</si>
  <si>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</si>
  <si>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</si>
  <si>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</si>
  <si>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</si>
  <si>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</si>
  <si>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</si>
  <si>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</si>
  <si>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</si>
  <si>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</si>
  <si>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</si>
  <si>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</si>
  <si>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</si>
  <si>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</si>
  <si>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</si>
  <si>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</si>
  <si>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</si>
  <si>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</si>
  <si>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</si>
  <si>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</si>
  <si>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</si>
  <si>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</si>
  <si>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</si>
  <si>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</si>
  <si>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</si>
  <si>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</si>
  <si>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</si>
  <si>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</si>
  <si>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</si>
  <si>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</si>
  <si>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</si>
  <si>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</si>
  <si>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</si>
  <si>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</si>
  <si>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</si>
  <si>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</si>
  <si>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</si>
  <si>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</si>
  <si>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</si>
  <si>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</si>
  <si>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</si>
  <si>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</si>
  <si>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</si>
  <si>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</si>
  <si>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</si>
  <si>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</si>
  <si>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</si>
  <si>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</si>
  <si>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</si>
  <si>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</si>
  <si>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</si>
  <si>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</si>
  <si>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</si>
  <si>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</si>
  <si>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</si>
  <si>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</si>
  <si>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</si>
  <si>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</si>
  <si>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</si>
  <si>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</si>
  <si>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</si>
  <si>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</si>
  <si>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</si>
  <si>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</si>
  <si>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</si>
  <si>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</si>
  <si>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</si>
  <si>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</si>
  <si>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</si>
  <si>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</si>
  <si>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</si>
  <si>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</si>
  <si>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</si>
  <si>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</si>
  <si>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</si>
  <si>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</si>
  <si>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</si>
  <si>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</si>
  <si>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</si>
  <si>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</si>
  <si>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</si>
  <si>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</si>
  <si>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</si>
  <si>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</si>
  <si>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</si>
  <si>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</si>
  <si>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</si>
  <si>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</si>
  <si>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</si>
  <si>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</si>
  <si>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</si>
  <si>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</si>
  <si>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</si>
  <si>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</si>
  <si>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</si>
  <si>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</si>
  <si>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</si>
  <si>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</si>
  <si>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</si>
  <si>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</si>
  <si>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</si>
  <si>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</si>
  <si>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</si>
  <si>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</si>
  <si>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</si>
  <si>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</si>
  <si>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</si>
  <si>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</si>
  <si>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</si>
  <si>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</si>
  <si>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</si>
  <si>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</si>
  <si>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</si>
  <si>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</si>
  <si>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</si>
  <si>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</si>
  <si>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</si>
  <si>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</si>
  <si>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</si>
  <si>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</si>
  <si>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</si>
  <si>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</si>
  <si>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</si>
  <si>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</si>
  <si>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</si>
  <si>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</si>
  <si>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</si>
  <si>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</si>
  <si>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</si>
  <si>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</si>
  <si>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</si>
  <si>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</si>
  <si>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</si>
  <si>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</si>
  <si>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</si>
  <si>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</si>
  <si>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</si>
  <si>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</si>
  <si>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</si>
  <si>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</si>
  <si>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</si>
  <si>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</si>
  <si>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</si>
  <si>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</si>
  <si>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</si>
  <si>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</si>
  <si>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</si>
  <si>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</si>
  <si>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</si>
  <si>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</si>
  <si>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</si>
  <si>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</si>
  <si>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</si>
  <si>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</si>
  <si>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</si>
  <si>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</si>
  <si>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</si>
  <si>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</si>
  <si>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</si>
  <si>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</si>
  <si>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</si>
  <si>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</si>
  <si>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</si>
  <si>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</si>
  <si>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</si>
  <si>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</si>
  <si>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</si>
  <si>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</si>
  <si>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</si>
  <si>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</si>
  <si>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</si>
  <si>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</si>
  <si>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</si>
  <si>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</si>
  <si>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</si>
  <si>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</si>
  <si>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</si>
  <si>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</si>
  <si>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</si>
  <si>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</si>
  <si>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</si>
  <si>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</si>
  <si>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</si>
  <si>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</si>
  <si>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</si>
  <si>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</si>
  <si>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</si>
  <si>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</si>
  <si>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</si>
  <si>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</si>
  <si>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</si>
  <si>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</si>
  <si>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</si>
  <si>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</si>
  <si>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</si>
  <si>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</si>
  <si>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</si>
  <si>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</si>
  <si>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</si>
  <si>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</si>
  <si>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</si>
  <si>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</si>
  <si>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</si>
  <si>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</si>
  <si>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</si>
  <si>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</si>
  <si>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</si>
  <si>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</si>
  <si>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</si>
  <si>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</si>
  <si>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</si>
  <si>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</si>
  <si>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</si>
  <si>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</si>
  <si>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</si>
  <si>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</si>
  <si>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</si>
  <si>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</si>
  <si>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</si>
  <si>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</si>
  <si>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</si>
  <si>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</si>
  <si>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</si>
  <si>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</si>
  <si>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</si>
  <si>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</si>
  <si>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</si>
  <si>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</si>
  <si>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</si>
  <si>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</si>
  <si>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</si>
  <si>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</si>
  <si>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</si>
  <si>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</si>
  <si>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</si>
  <si>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</si>
  <si>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</si>
  <si>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</si>
  <si>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</si>
  <si>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</si>
  <si>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</si>
  <si>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</si>
  <si>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</si>
  <si>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</si>
  <si>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</si>
  <si>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</si>
  <si>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</si>
  <si>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</si>
  <si>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</si>
  <si>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</si>
  <si>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</si>
  <si>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</si>
  <si>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</si>
  <si>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</si>
  <si>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</si>
  <si>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</si>
  <si>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</si>
  <si>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</si>
  <si>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</si>
  <si>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</si>
  <si>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</si>
  <si>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</si>
  <si>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</si>
  <si>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</si>
  <si>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</si>
  <si>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</si>
  <si>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</si>
  <si>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</si>
  <si>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</si>
  <si>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</si>
  <si>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</si>
  <si>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</si>
  <si>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</si>
  <si>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</si>
  <si>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</si>
  <si>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</si>
  <si>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</si>
  <si>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</si>
  <si>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</si>
  <si>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</si>
  <si>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</si>
  <si>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</si>
  <si>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</si>
  <si>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</si>
  <si>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</si>
  <si>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</si>
  <si>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</si>
  <si>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</si>
  <si>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</si>
  <si>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</si>
  <si>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</si>
  <si>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</si>
  <si>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</si>
  <si>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</si>
  <si>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</si>
  <si>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</si>
  <si>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</si>
  <si>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</si>
  <si>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</si>
  <si>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</si>
  <si>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</si>
  <si>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</si>
  <si>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</si>
  <si>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</si>
  <si>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</si>
  <si>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</si>
  <si>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</si>
  <si>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</si>
  <si>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</si>
  <si>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</si>
  <si>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</si>
  <si>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</si>
  <si>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</si>
  <si>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</si>
  <si>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</si>
  <si>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</si>
  <si>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</si>
  <si>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</si>
  <si>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</si>
  <si>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</si>
  <si>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</si>
  <si>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</si>
  <si>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</si>
  <si>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</si>
  <si>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</si>
  <si>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</si>
  <si>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</si>
  <si>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</si>
  <si>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</si>
  <si>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</si>
  <si>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</si>
  <si>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</si>
  <si>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</si>
  <si>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</si>
  <si>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</si>
  <si>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</si>
  <si>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</si>
  <si>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</si>
  <si>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</si>
  <si>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</si>
  <si>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</si>
  <si>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</si>
  <si>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</si>
  <si>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</si>
  <si>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</si>
  <si>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</si>
  <si>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</si>
  <si>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</si>
  <si>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</si>
  <si>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</si>
  <si>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</si>
  <si>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</si>
  <si>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</si>
  <si>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</si>
  <si>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</si>
  <si>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</si>
  <si>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</si>
  <si>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</si>
  <si>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</si>
  <si>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</si>
  <si>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</si>
  <si>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</si>
  <si>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</si>
  <si>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</si>
  <si>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</si>
  <si>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</si>
  <si>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</si>
  <si>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</si>
  <si>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</si>
  <si>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</si>
  <si>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</si>
  <si>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</si>
  <si>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</si>
  <si>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</si>
  <si>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</si>
  <si>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</si>
  <si>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</si>
  <si>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</si>
  <si>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</si>
  <si>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</si>
  <si>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</si>
  <si>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</si>
  <si>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</si>
  <si>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</si>
  <si>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</si>
  <si>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</si>
  <si>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</si>
  <si>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</si>
  <si>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</si>
  <si>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</si>
  <si>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</si>
  <si>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</si>
  <si>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</si>
  <si>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</si>
  <si>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</si>
  <si>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</si>
  <si>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</si>
  <si>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</si>
  <si>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</si>
  <si>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</si>
  <si>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</si>
  <si>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</si>
  <si>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</si>
  <si>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</si>
  <si>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</si>
  <si>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</si>
  <si>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</si>
  <si>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</si>
  <si>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</si>
  <si>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</si>
  <si>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</si>
  <si>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</si>
  <si>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</si>
  <si>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</si>
  <si>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</si>
  <si>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</si>
  <si>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</si>
  <si>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</si>
  <si>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</si>
  <si>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</si>
  <si>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</si>
  <si>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</si>
  <si>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</si>
  <si>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</si>
  <si>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</si>
  <si>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</si>
  <si>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</si>
  <si>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</si>
  <si>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</si>
  <si>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</si>
  <si>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</si>
  <si>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</si>
  <si>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</si>
  <si>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</si>
  <si>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</si>
  <si>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</si>
  <si>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</si>
  <si>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</si>
  <si>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</si>
  <si>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</si>
  <si>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</si>
  <si>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</si>
  <si>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</si>
  <si>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</si>
  <si>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</si>
  <si>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</si>
  <si>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</si>
  <si>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</si>
  <si>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</si>
  <si>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</si>
  <si>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</si>
  <si>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</si>
  <si>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</si>
  <si>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</si>
  <si>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</si>
  <si>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</si>
  <si>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</si>
  <si>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</si>
  <si>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</si>
  <si>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</si>
  <si>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</si>
  <si>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</si>
  <si>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</si>
  <si>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</si>
  <si>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</si>
  <si>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</si>
  <si>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</si>
  <si>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</si>
  <si>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</si>
  <si>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</si>
  <si>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</si>
  <si>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</si>
  <si>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</si>
  <si>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</si>
  <si>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</si>
  <si>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</si>
  <si>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</si>
  <si>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</si>
  <si>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</si>
  <si>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</si>
  <si>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</si>
  <si>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</si>
  <si>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</si>
  <si>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</si>
  <si>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</si>
  <si>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</si>
  <si>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</si>
  <si>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</si>
  <si>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</si>
  <si>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</si>
  <si>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</si>
  <si>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</si>
  <si>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</si>
  <si>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</si>
  <si>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</si>
  <si>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</si>
  <si>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</si>
  <si>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</si>
  <si>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</si>
  <si>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</si>
  <si>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</si>
  <si>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</si>
  <si>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</si>
  <si>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</si>
  <si>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</si>
  <si>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</si>
  <si>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</si>
  <si>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</si>
  <si>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</si>
  <si>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</si>
  <si>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</si>
  <si>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</si>
  <si>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</si>
  <si>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</si>
  <si>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</si>
  <si>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</si>
  <si>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</si>
  <si>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</si>
  <si>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</si>
  <si>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</si>
  <si>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</si>
  <si>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</si>
  <si>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</si>
  <si>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</si>
  <si>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</si>
  <si>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</si>
  <si>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</si>
  <si>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</si>
  <si>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</si>
  <si>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</si>
  <si>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</si>
  <si>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</si>
  <si>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</si>
  <si>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</si>
  <si>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</si>
  <si>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</si>
  <si>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</si>
  <si>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</si>
  <si>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</si>
  <si>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</si>
  <si>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</si>
  <si>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</si>
  <si>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</si>
  <si>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</si>
  <si>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</si>
  <si>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</si>
  <si>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</si>
  <si>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</si>
  <si>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</si>
  <si>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</si>
  <si>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</si>
  <si>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</si>
  <si>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</si>
  <si>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</si>
  <si>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</si>
  <si>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</si>
  <si>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</si>
  <si>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</si>
  <si>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</si>
  <si>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</si>
  <si>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</si>
  <si>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</si>
  <si>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</si>
  <si>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</si>
  <si>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</si>
  <si>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</si>
  <si>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</si>
  <si>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</si>
  <si>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</si>
  <si>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</si>
  <si>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</si>
  <si>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</si>
  <si>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</si>
  <si>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</si>
  <si>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</si>
  <si>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</si>
  <si>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</si>
  <si>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</si>
  <si>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</si>
  <si>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</si>
  <si>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</si>
  <si>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</si>
  <si>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</si>
  <si>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</si>
  <si>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</si>
  <si>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</si>
  <si>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</si>
  <si>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</si>
  <si>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</si>
  <si>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</si>
  <si>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</si>
  <si>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</si>
  <si>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</si>
  <si>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</si>
  <si>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</si>
  <si>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</si>
  <si>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</si>
  <si>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</si>
  <si>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</si>
  <si>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</si>
  <si>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</si>
  <si>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</si>
  <si>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</si>
  <si>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</si>
  <si>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</si>
  <si>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</si>
  <si>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</si>
  <si>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</si>
  <si>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</si>
  <si>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</si>
  <si>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</si>
  <si>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</si>
  <si>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</si>
  <si>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</si>
  <si>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</si>
  <si>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</si>
  <si>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</si>
  <si>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</si>
  <si>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</si>
  <si>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</si>
  <si>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</si>
  <si>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</si>
  <si>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</si>
  <si>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</si>
  <si>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</si>
  <si>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</si>
  <si>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</si>
  <si>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</si>
  <si>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</si>
  <si>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</si>
  <si>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</si>
  <si>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</si>
  <si>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</si>
  <si>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</si>
  <si>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</si>
  <si>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</si>
  <si>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</si>
  <si>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</si>
  <si>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</si>
  <si>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</si>
  <si>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</si>
  <si>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</si>
  <si>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</si>
  <si>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</si>
  <si>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</si>
  <si>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</si>
  <si>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</si>
  <si>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</si>
  <si>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</si>
  <si>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</si>
  <si>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</si>
  <si>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</si>
  <si>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</si>
  <si>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</si>
  <si>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</si>
  <si>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</si>
  <si>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</si>
  <si>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</si>
  <si>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</si>
  <si>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</si>
  <si>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</si>
  <si>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</si>
  <si>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</si>
  <si>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</si>
  <si>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</si>
  <si>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</si>
  <si>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</si>
  <si>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</si>
  <si>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</si>
  <si>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</si>
  <si>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</si>
  <si>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</si>
  <si>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</si>
  <si>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</si>
  <si>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</si>
  <si>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</si>
  <si>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</si>
  <si>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</si>
  <si>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</si>
  <si>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</si>
  <si>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</si>
  <si>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</si>
  <si>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</si>
  <si>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</si>
  <si>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</si>
  <si>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</si>
  <si>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</si>
  <si>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</si>
  <si>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</si>
  <si>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</si>
  <si>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</si>
  <si>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</si>
  <si>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</si>
  <si>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</si>
  <si>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</si>
  <si>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</si>
  <si>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</si>
  <si>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</si>
  <si>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</si>
  <si>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</si>
  <si>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</si>
  <si>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</si>
  <si>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</si>
  <si>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</si>
  <si>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</si>
  <si>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</si>
  <si>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</si>
  <si>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</si>
  <si>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</si>
  <si>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</si>
  <si>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</si>
  <si>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</si>
  <si>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</si>
  <si>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</si>
  <si>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</si>
  <si>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</si>
  <si>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</si>
  <si>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</si>
  <si>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</si>
  <si>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</si>
  <si>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</si>
  <si>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</si>
  <si>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</si>
  <si>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</si>
  <si>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</si>
  <si>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</si>
  <si>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</si>
  <si>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</si>
  <si>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</si>
  <si>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</si>
  <si>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</si>
  <si>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</si>
  <si>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</si>
  <si>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</si>
  <si>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</si>
  <si>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</si>
  <si>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</si>
  <si>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</si>
  <si>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</si>
  <si>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</si>
  <si>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</si>
  <si>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</si>
  <si>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</si>
  <si>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</si>
  <si>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</si>
  <si>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</si>
  <si>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</si>
  <si>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</si>
  <si>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</si>
  <si>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</si>
  <si>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</si>
  <si>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</si>
  <si>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</si>
  <si>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</si>
  <si>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</si>
  <si>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</si>
  <si>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</si>
  <si>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</si>
  <si>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</si>
  <si>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</si>
  <si>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</si>
  <si>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</si>
  <si>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</si>
  <si>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</si>
  <si>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</si>
  <si>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</si>
  <si>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</si>
  <si>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</si>
  <si>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</si>
  <si>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</si>
  <si>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</si>
  <si>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</si>
  <si>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</si>
  <si>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</si>
  <si>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</si>
  <si>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</si>
  <si>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</si>
  <si>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</si>
  <si>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</si>
  <si>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</si>
  <si>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</si>
  <si>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</si>
  <si>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</si>
  <si>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</si>
  <si>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</si>
  <si>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</si>
  <si>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</si>
  <si>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</si>
  <si>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</si>
  <si>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</si>
  <si>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</si>
  <si>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</si>
  <si>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</si>
  <si>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</si>
  <si>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</si>
  <si>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</si>
  <si>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</si>
  <si>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</si>
  <si>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</si>
  <si>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</si>
  <si>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</si>
  <si>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</si>
  <si>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</si>
  <si>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</si>
  <si>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</si>
  <si>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</si>
  <si>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</si>
  <si>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</si>
  <si>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</si>
  <si>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</si>
  <si>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</si>
  <si>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</si>
  <si>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</si>
  <si>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</si>
  <si>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</si>
  <si>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</si>
  <si>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</si>
  <si>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</si>
  <si>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</si>
  <si>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</si>
  <si>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</si>
  <si>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</si>
  <si>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</si>
  <si>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</si>
  <si>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</si>
  <si>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</si>
  <si>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</si>
  <si>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</si>
  <si>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</si>
  <si>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</si>
  <si>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</si>
  <si>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</si>
  <si>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</si>
  <si>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</si>
  <si>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</si>
  <si>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</si>
  <si>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</si>
  <si>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</si>
  <si>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</si>
  <si>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</si>
  <si>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</si>
  <si>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</si>
  <si>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</si>
  <si>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</si>
  <si>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</si>
  <si>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</si>
  <si>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</si>
  <si>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</si>
  <si>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</si>
  <si>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</si>
  <si>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</si>
  <si>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</si>
  <si>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</si>
  <si>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</si>
  <si>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</si>
  <si>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</si>
  <si>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</si>
  <si>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</si>
  <si>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</si>
  <si>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</si>
  <si>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</si>
  <si>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</si>
  <si>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</si>
  <si>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</si>
  <si>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</si>
  <si>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</si>
  <si>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</si>
  <si>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</si>
  <si>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</si>
  <si>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</si>
  <si>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</si>
  <si>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</si>
  <si>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</si>
  <si>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</si>
  <si>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</si>
  <si>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</si>
  <si>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</si>
  <si>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</si>
  <si>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</si>
  <si>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</si>
  <si>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</si>
  <si>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</si>
  <si>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</si>
  <si>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</si>
  <si>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</si>
  <si>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</si>
  <si>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</si>
  <si>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</si>
  <si>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</si>
  <si>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</si>
  <si>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</si>
  <si>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</si>
  <si>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</si>
  <si>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</si>
  <si>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</si>
  <si>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</si>
  <si>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</si>
  <si>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</si>
  <si>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</si>
  <si>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</si>
  <si>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</si>
  <si>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</si>
  <si>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</si>
  <si>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</si>
  <si>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</si>
  <si>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</si>
  <si>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</si>
  <si>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</si>
  <si>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</si>
  <si>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</si>
  <si>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</si>
  <si>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</si>
  <si>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</si>
  <si>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</si>
  <si>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</si>
  <si>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</si>
  <si>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</si>
  <si>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</si>
  <si>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</si>
  <si>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</si>
  <si>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</si>
  <si>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</si>
  <si>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</si>
  <si>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</si>
  <si>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</si>
  <si>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</si>
  <si>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</si>
  <si>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</si>
  <si>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</si>
  <si>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</si>
  <si>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</si>
  <si>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</si>
  <si>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</si>
  <si>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</si>
  <si>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</si>
  <si>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</si>
  <si>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</si>
  <si>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</si>
  <si>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</si>
  <si>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</si>
  <si>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</si>
  <si>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</si>
  <si>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</si>
  <si>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</si>
  <si>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</si>
  <si>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</si>
  <si>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</si>
  <si>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</si>
  <si>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</si>
  <si>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</si>
  <si>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</si>
  <si>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</si>
  <si>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</si>
  <si>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</si>
  <si>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</si>
  <si>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</si>
  <si>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</si>
  <si>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</si>
  <si>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</si>
  <si>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</si>
  <si>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</si>
  <si>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</si>
  <si>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</si>
  <si>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</si>
  <si>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</si>
  <si>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</si>
  <si>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</si>
  <si>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</si>
  <si>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</si>
  <si>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</si>
  <si>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</si>
  <si>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</si>
  <si>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</si>
  <si>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</si>
  <si>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</si>
  <si>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</si>
  <si>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</si>
  <si>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</si>
  <si>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</si>
  <si>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</si>
  <si>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</si>
  <si>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</si>
  <si>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</si>
  <si>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</si>
  <si>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</si>
  <si>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</si>
  <si>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</si>
  <si>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</si>
  <si>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</si>
  <si>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</si>
  <si>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</si>
  <si>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</si>
  <si>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</si>
  <si>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</si>
  <si>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</si>
  <si>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</si>
  <si>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</si>
  <si>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</si>
  <si>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</si>
  <si>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</si>
  <si>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</si>
  <si>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</si>
  <si>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</si>
  <si>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</si>
  <si>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</si>
  <si>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</si>
  <si>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</si>
  <si>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</si>
  <si>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</si>
  <si>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</si>
  <si>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</si>
  <si>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</si>
  <si>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</si>
  <si>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</si>
  <si>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</si>
  <si>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</si>
  <si>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</si>
  <si>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</si>
  <si>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</si>
  <si>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</si>
  <si>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</si>
  <si>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</si>
  <si>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</si>
  <si>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</si>
  <si>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</si>
  <si>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</si>
  <si>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</si>
  <si>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</si>
  <si>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</si>
  <si>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</si>
  <si>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</si>
  <si>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</si>
  <si>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</si>
  <si>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</si>
  <si>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</si>
  <si>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</si>
  <si>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</si>
  <si>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</si>
  <si>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</si>
  <si>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</si>
  <si>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</si>
  <si>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</si>
  <si>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</si>
  <si>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</si>
  <si>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</si>
  <si>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</si>
  <si>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</si>
  <si>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</si>
  <si>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</si>
  <si>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</si>
  <si>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</si>
  <si>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</si>
  <si>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</si>
  <si>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</si>
  <si>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</si>
  <si>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</si>
  <si>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</si>
  <si>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</si>
  <si>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</si>
  <si>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</si>
  <si>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</si>
  <si>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</si>
  <si>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</si>
  <si>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</si>
  <si>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</si>
  <si>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</si>
  <si>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</si>
  <si>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</si>
  <si>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</si>
  <si>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</si>
  <si>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</si>
  <si>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</si>
  <si>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</si>
  <si>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</si>
  <si>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</si>
  <si>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</si>
  <si>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</si>
  <si>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</si>
  <si>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</si>
  <si>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</si>
  <si>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</si>
  <si>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</si>
  <si>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</si>
  <si>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</si>
  <si>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</si>
  <si>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</si>
  <si>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</si>
  <si>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</si>
  <si>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</si>
  <si>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</si>
  <si>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</si>
  <si>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</si>
  <si>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</si>
  <si>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</si>
  <si>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</si>
  <si>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</si>
  <si>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</si>
  <si>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</si>
  <si>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</si>
  <si>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</si>
  <si>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</si>
  <si>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</si>
  <si>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</si>
  <si>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</si>
  <si>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</si>
  <si>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</si>
  <si>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</si>
  <si>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</si>
  <si>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</si>
  <si>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</si>
  <si>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</si>
  <si>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</si>
  <si>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</si>
  <si>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</si>
  <si>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</si>
  <si>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</si>
  <si>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</si>
  <si>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</si>
  <si>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</si>
  <si>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</si>
  <si>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</si>
  <si>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</si>
  <si>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</si>
  <si>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</si>
  <si>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</si>
  <si>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</si>
  <si>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</si>
  <si>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</si>
  <si>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</si>
  <si>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</si>
  <si>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</si>
  <si>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</si>
  <si>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</si>
  <si>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</si>
  <si>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</si>
  <si>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</si>
  <si>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</si>
  <si>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</si>
  <si>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</si>
  <si>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</si>
  <si>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</si>
  <si>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</si>
  <si>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</si>
  <si>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</si>
  <si>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</si>
  <si>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</si>
  <si>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</si>
  <si>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</si>
  <si>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</si>
  <si>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</si>
  <si>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</si>
  <si>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</si>
  <si>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</si>
  <si>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</si>
  <si>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</si>
  <si>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</si>
  <si>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</si>
  <si>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</si>
  <si>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</si>
  <si>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</si>
  <si>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</si>
  <si>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</si>
  <si>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</si>
  <si>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</si>
  <si>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</si>
  <si>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</si>
  <si>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</si>
  <si>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</si>
  <si>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</si>
  <si>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</si>
  <si>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</si>
  <si>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</si>
  <si>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</si>
  <si>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</si>
  <si>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</si>
  <si>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</si>
  <si>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</si>
  <si>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</si>
  <si>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</si>
  <si>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</si>
  <si>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</si>
  <si>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</si>
  <si>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</si>
  <si>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</si>
  <si>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</si>
  <si>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</si>
  <si>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</si>
  <si>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</si>
  <si>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</si>
  <si>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</si>
  <si>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</si>
  <si>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</si>
  <si>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</si>
  <si>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</si>
  <si>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</si>
  <si>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</si>
  <si>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</si>
  <si>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</si>
  <si>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</si>
  <si>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</si>
  <si>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</si>
  <si>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</si>
  <si>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</si>
  <si>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</si>
  <si>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</si>
  <si>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</si>
  <si>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</si>
  <si>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</si>
  <si>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</si>
  <si>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</si>
  <si>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</si>
  <si>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</si>
  <si>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</si>
  <si>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</si>
  <si>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</si>
  <si>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</si>
  <si>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</si>
  <si>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</si>
  <si>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</si>
  <si>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</si>
  <si>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</si>
  <si>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</si>
  <si>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</si>
  <si>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</si>
  <si>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</si>
  <si>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</si>
  <si>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</si>
  <si>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</si>
  <si>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</si>
  <si>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</si>
  <si>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</si>
  <si>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</si>
  <si>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</si>
  <si>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</si>
  <si>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</si>
  <si>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</si>
  <si>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</si>
  <si>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</si>
  <si>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</si>
  <si>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</si>
  <si>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</si>
  <si>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</si>
  <si>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</si>
  <si>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</si>
  <si>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</si>
  <si>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</si>
  <si>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</si>
  <si>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</si>
  <si>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</si>
  <si>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</si>
  <si>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</si>
  <si>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</si>
  <si>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</si>
  <si>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</si>
  <si>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</si>
  <si>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</si>
  <si>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</si>
  <si>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</si>
  <si>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</si>
  <si>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</si>
  <si>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</si>
  <si>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</si>
  <si>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</si>
  <si>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</si>
  <si>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</si>
  <si>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</si>
  <si>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</si>
  <si>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</si>
  <si>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</si>
  <si>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</si>
  <si>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</si>
  <si>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</si>
  <si>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</si>
  <si>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</si>
  <si>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</si>
  <si>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</si>
  <si>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</si>
  <si>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</si>
  <si>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</si>
  <si>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</si>
  <si>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</si>
  <si>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</si>
  <si>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</si>
  <si>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</si>
  <si>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</si>
  <si>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</si>
  <si>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</si>
  <si>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</si>
  <si>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</si>
  <si>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</si>
  <si>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</si>
  <si>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</si>
  <si>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</si>
  <si>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</si>
  <si>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</si>
  <si>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</si>
  <si>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</si>
  <si>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</si>
  <si>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</si>
  <si>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</si>
  <si>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</si>
  <si>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</si>
  <si>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</si>
  <si>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</si>
  <si>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</si>
  <si>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</si>
  <si>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</si>
  <si>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</si>
  <si>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</si>
  <si>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</si>
  <si>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</si>
  <si>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</si>
  <si>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</si>
  <si>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</si>
  <si>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</si>
  <si>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</si>
  <si>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</si>
  <si>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</si>
  <si>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</si>
  <si>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</si>
  <si>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</si>
  <si>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</si>
  <si>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</si>
  <si>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</si>
  <si>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</si>
  <si>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</si>
  <si>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</si>
  <si>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</si>
  <si>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</si>
  <si>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</si>
  <si>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</si>
  <si>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</si>
  <si>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</si>
  <si>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</si>
  <si>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</si>
  <si>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</si>
  <si>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</si>
  <si>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</si>
  <si>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</si>
  <si>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</si>
  <si>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</si>
  <si>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</si>
  <si>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</si>
  <si>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</si>
  <si>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</si>
  <si>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</si>
  <si>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</si>
  <si>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</si>
  <si>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</si>
  <si>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</si>
  <si>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</si>
  <si>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</si>
  <si>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</si>
  <si>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</si>
  <si>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</si>
  <si>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</si>
  <si>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</si>
  <si>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</si>
  <si>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</si>
  <si>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</si>
  <si>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</si>
  <si>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</si>
  <si>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</si>
  <si>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</si>
  <si>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</si>
  <si>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</si>
  <si>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</si>
  <si>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</si>
  <si>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</si>
  <si>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</si>
  <si>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</si>
  <si>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</si>
  <si>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</si>
  <si>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</si>
  <si>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</si>
  <si>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</si>
  <si>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</si>
  <si>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</si>
  <si>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</si>
  <si>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</si>
  <si>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</si>
  <si>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</si>
  <si>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</si>
  <si>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</si>
  <si>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</si>
  <si>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</si>
  <si>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</si>
  <si>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</si>
  <si>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</si>
  <si>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</si>
  <si>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</si>
  <si>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</si>
  <si>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</si>
  <si>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</si>
  <si>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</si>
  <si>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</si>
  <si>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</si>
  <si>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</si>
  <si>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</si>
  <si>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</si>
  <si>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</si>
  <si>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</si>
  <si>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</si>
  <si>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</si>
  <si>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</si>
  <si>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</si>
  <si>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</si>
  <si>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</si>
  <si>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</si>
  <si>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</si>
  <si>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</si>
  <si>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</si>
  <si>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</si>
  <si>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</si>
  <si>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</si>
  <si>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</si>
  <si>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</si>
  <si>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</si>
  <si>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</si>
  <si>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</si>
  <si>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</si>
  <si>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</si>
  <si>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</si>
  <si>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</si>
  <si>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</si>
  <si>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</si>
  <si>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</si>
  <si>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</si>
  <si>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</si>
  <si>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</si>
  <si>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</si>
  <si>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</si>
  <si>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</si>
  <si>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</si>
  <si>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</si>
  <si>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</si>
  <si>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</si>
  <si>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</si>
  <si>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</si>
  <si>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</si>
  <si>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</si>
  <si>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</si>
  <si>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</si>
  <si>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</si>
  <si>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</si>
  <si>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</si>
  <si>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</si>
  <si>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</si>
  <si>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</si>
  <si>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</si>
  <si>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</si>
  <si>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</si>
  <si>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</si>
  <si>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</si>
  <si>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</si>
  <si>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</si>
  <si>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</si>
  <si>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</si>
  <si>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</si>
  <si>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</si>
  <si>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</si>
  <si>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</si>
  <si>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</si>
  <si>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</si>
  <si>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</si>
  <si>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</si>
  <si>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</si>
  <si>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</si>
  <si>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</si>
  <si>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</si>
  <si>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</si>
  <si>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</si>
  <si>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</si>
  <si>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</si>
  <si>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</si>
  <si>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</si>
  <si>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</si>
  <si>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</si>
  <si>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</si>
  <si>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</si>
  <si>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</si>
  <si>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</si>
  <si>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</si>
  <si>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</si>
  <si>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</si>
  <si>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</si>
  <si>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</si>
  <si>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</si>
  <si>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</si>
  <si>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</si>
  <si>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</si>
  <si>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</si>
  <si>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</si>
  <si>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</si>
  <si>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</si>
  <si>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</si>
  <si>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</si>
  <si>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</si>
  <si>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</si>
  <si>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</si>
  <si>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</si>
  <si>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</si>
  <si>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</si>
  <si>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</si>
  <si>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</si>
  <si>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</si>
  <si>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</si>
  <si>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</si>
  <si>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</si>
  <si>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</si>
  <si>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</si>
  <si>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</si>
  <si>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</si>
  <si>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</si>
  <si>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</si>
  <si>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</si>
  <si>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</si>
  <si>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</si>
  <si>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</si>
  <si>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</si>
  <si>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</si>
  <si>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</si>
  <si>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</si>
  <si>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</si>
  <si>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</si>
  <si>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</si>
  <si>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</si>
  <si>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</si>
  <si>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</si>
  <si>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</si>
  <si>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</si>
  <si>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</si>
  <si>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</si>
  <si>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</si>
  <si>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</si>
  <si>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</si>
  <si>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</si>
  <si>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</si>
  <si>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</si>
  <si>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</si>
  <si>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</si>
  <si>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</si>
  <si>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</si>
  <si>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</si>
  <si>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</si>
  <si>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</si>
  <si>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</si>
  <si>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</si>
  <si>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</si>
  <si>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</si>
  <si>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</si>
  <si>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</si>
  <si>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</si>
  <si>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</si>
  <si>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</si>
  <si>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</si>
  <si>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</si>
  <si>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</si>
  <si>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</si>
  <si>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</si>
  <si>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</si>
  <si>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</si>
  <si>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</si>
  <si>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</si>
  <si>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</si>
  <si>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</si>
  <si>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</si>
  <si>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</si>
  <si>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</si>
  <si>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</si>
  <si>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</si>
  <si>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</si>
  <si>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</si>
  <si>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</si>
  <si>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</si>
  <si>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</si>
  <si>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</si>
  <si>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</si>
  <si>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</si>
  <si>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</si>
  <si>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</si>
  <si>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</si>
  <si>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</si>
  <si>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</si>
  <si>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</si>
  <si>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</si>
  <si>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</si>
  <si>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</si>
  <si>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</si>
  <si>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</si>
  <si>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</si>
  <si>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</si>
  <si>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</si>
  <si>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</si>
  <si>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</si>
  <si>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</si>
  <si>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</si>
  <si>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</si>
  <si>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</si>
  <si>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</si>
  <si>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</si>
  <si>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</si>
  <si>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</si>
  <si>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</si>
  <si>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</si>
  <si>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</si>
  <si>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</si>
  <si>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</si>
  <si>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</si>
  <si>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</si>
  <si>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</si>
  <si>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</si>
  <si>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</si>
  <si>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</si>
  <si>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</si>
  <si>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</si>
  <si>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</si>
  <si>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</si>
  <si>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</si>
  <si>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</si>
  <si>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</si>
  <si>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</si>
  <si>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</si>
  <si>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</si>
  <si>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</si>
  <si>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</si>
  <si>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</si>
  <si>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</si>
  <si>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</si>
  <si>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</si>
  <si>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</si>
  <si>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</si>
  <si>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</si>
  <si>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</si>
  <si>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</si>
  <si>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</si>
  <si>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</si>
  <si>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</si>
  <si>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</si>
  <si>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</si>
  <si>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</si>
  <si>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</si>
  <si>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</si>
  <si>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</si>
  <si>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</si>
  <si>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</si>
  <si>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</si>
  <si>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</si>
  <si>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</si>
  <si>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</si>
  <si>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</si>
  <si>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</si>
  <si>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</si>
  <si>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</si>
  <si>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</si>
  <si>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</si>
  <si>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</si>
  <si>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</si>
  <si>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</si>
  <si>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</si>
  <si>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</si>
  <si>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</si>
  <si>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</si>
  <si>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</si>
  <si>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</si>
  <si>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</si>
  <si>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</si>
  <si>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</si>
  <si>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</si>
  <si>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</si>
  <si>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</si>
  <si>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</si>
  <si>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</si>
  <si>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</si>
  <si>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</si>
  <si>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</si>
  <si>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</si>
  <si>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</si>
  <si>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</si>
  <si>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</si>
  <si>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</si>
  <si>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</si>
  <si>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</si>
  <si>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</si>
  <si>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</si>
  <si>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</si>
  <si>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</si>
  <si>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</si>
  <si>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</si>
  <si>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</si>
  <si>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</si>
  <si>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</si>
  <si>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</si>
  <si>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</si>
  <si>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</si>
  <si>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</si>
  <si>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</si>
  <si>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</si>
  <si>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</si>
  <si>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</si>
  <si>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</si>
  <si>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</si>
  <si>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</si>
  <si>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</si>
  <si>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</si>
  <si>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</si>
  <si>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</si>
  <si>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</si>
  <si>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</si>
  <si>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</si>
  <si>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</si>
  <si>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</si>
  <si>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</si>
  <si>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</si>
  <si>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</si>
  <si>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</si>
  <si>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</si>
  <si>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</si>
  <si>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</si>
  <si>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</si>
  <si>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</si>
  <si>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</si>
  <si>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</si>
  <si>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</si>
  <si>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</si>
  <si>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</si>
  <si>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</si>
  <si>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</si>
  <si>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</si>
  <si>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</si>
  <si>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</si>
  <si>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</si>
  <si>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</si>
  <si>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</si>
  <si>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</si>
  <si>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</si>
  <si>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</si>
  <si>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</si>
  <si>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</si>
  <si>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</si>
  <si>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</si>
  <si>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</si>
  <si>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</si>
  <si>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</si>
  <si>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</si>
  <si>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</si>
  <si>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</si>
  <si>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</si>
  <si>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</si>
  <si>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</si>
  <si>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</si>
  <si>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</si>
  <si>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</si>
  <si>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</si>
  <si>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</si>
  <si>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</si>
  <si>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</si>
  <si>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</si>
  <si>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</si>
  <si>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</si>
  <si>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</si>
  <si>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</si>
  <si>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</si>
  <si>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</si>
  <si>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</si>
  <si>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</si>
  <si>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</si>
  <si>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</si>
  <si>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</si>
  <si>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</si>
  <si>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</si>
  <si>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</si>
  <si>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</si>
  <si>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</si>
  <si>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</si>
  <si>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</si>
  <si>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</si>
  <si>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</si>
  <si>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</si>
  <si>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</si>
  <si>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</si>
  <si>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</si>
  <si>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</si>
  <si>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</si>
  <si>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</si>
  <si>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</si>
  <si>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</si>
  <si>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</si>
  <si>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</si>
  <si>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</si>
  <si>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</si>
  <si>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</si>
  <si>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</si>
  <si>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</si>
  <si>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</si>
  <si>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</si>
  <si>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</si>
  <si>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</si>
  <si>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</si>
  <si>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</si>
  <si>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</si>
  <si>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</si>
  <si>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</si>
  <si>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</si>
  <si>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</si>
  <si>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</si>
  <si>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</si>
  <si>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</si>
  <si>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</si>
  <si>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</si>
  <si>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</si>
  <si>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</si>
  <si>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</si>
  <si>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</si>
  <si>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</si>
  <si>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</si>
  <si>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</si>
  <si>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</si>
  <si>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</si>
  <si>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</si>
  <si>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</si>
  <si>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</si>
  <si>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</si>
  <si>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</si>
  <si>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</si>
  <si>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</si>
  <si>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</si>
  <si>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</si>
  <si>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</si>
  <si>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</si>
  <si>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</si>
  <si>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</si>
  <si>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</si>
  <si>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</si>
  <si>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</si>
  <si>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</si>
  <si>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</si>
  <si>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</si>
  <si>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</si>
  <si>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</si>
  <si>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</si>
  <si>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</si>
  <si>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</si>
  <si>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</si>
  <si>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</si>
  <si>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</si>
  <si>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</si>
  <si>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</si>
  <si>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</si>
  <si>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</si>
  <si>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</si>
  <si>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</si>
  <si>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</si>
  <si>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</si>
  <si>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</si>
  <si>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</si>
  <si>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</si>
  <si>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</si>
  <si>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</si>
  <si>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</si>
  <si>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</si>
  <si>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</si>
  <si>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</si>
  <si>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</si>
  <si>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</si>
  <si>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</si>
  <si>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</si>
  <si>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</si>
  <si>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</si>
  <si>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</si>
  <si>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</si>
  <si>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</si>
  <si>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</si>
  <si>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</si>
  <si>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</si>
  <si>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</si>
  <si>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</si>
  <si>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</si>
  <si>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</si>
  <si>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</si>
  <si>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</si>
  <si>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</si>
  <si>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</si>
  <si>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</si>
  <si>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</si>
  <si>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</si>
  <si>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</si>
  <si>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</si>
  <si>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</si>
  <si>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</si>
  <si>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</si>
  <si>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</si>
  <si>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</si>
  <si>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</si>
  <si>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</si>
  <si>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</si>
  <si>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</si>
  <si>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</si>
  <si>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</si>
  <si>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</si>
  <si>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</si>
  <si>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</si>
  <si>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</si>
  <si>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</si>
  <si>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</si>
  <si>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</si>
  <si>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</si>
  <si>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</si>
  <si>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</si>
  <si>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</si>
  <si>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</si>
  <si>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</si>
  <si>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</si>
  <si>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</si>
  <si>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</si>
  <si>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</si>
  <si>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</si>
  <si>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</si>
  <si>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</si>
  <si>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</si>
  <si>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</si>
  <si>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</si>
  <si>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</si>
  <si>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</si>
  <si>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</si>
  <si>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</si>
  <si>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</si>
  <si>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</si>
  <si>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</si>
  <si>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</si>
  <si>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</si>
  <si>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</si>
  <si>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</si>
  <si>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</si>
  <si>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</si>
  <si>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</si>
  <si>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</si>
  <si>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</si>
  <si>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</si>
  <si>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</si>
  <si>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</si>
  <si>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</si>
  <si>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</si>
  <si>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</si>
  <si>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</si>
  <si>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</si>
  <si>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</si>
  <si>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</si>
  <si>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</si>
  <si>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</si>
  <si>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</si>
  <si>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</si>
  <si>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</si>
  <si>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</si>
  <si>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</si>
  <si>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</si>
  <si>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</si>
  <si>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</si>
  <si>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</si>
  <si>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</si>
  <si>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</si>
  <si>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</si>
  <si>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</si>
  <si>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</si>
  <si>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</si>
  <si>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</si>
  <si>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</si>
  <si>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</si>
  <si>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</si>
  <si>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</si>
  <si>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</si>
  <si>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</si>
  <si>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</si>
  <si>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</si>
  <si>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</si>
  <si>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</si>
  <si>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</si>
  <si>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</si>
  <si>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</si>
  <si>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</si>
  <si>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</si>
  <si>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</si>
  <si>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</si>
  <si>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</si>
  <si>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</si>
  <si>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</si>
  <si>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</si>
  <si>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</si>
  <si>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</si>
  <si>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</si>
  <si>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</si>
  <si>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</si>
  <si>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</si>
  <si>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</si>
  <si>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</si>
  <si>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</si>
  <si>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</si>
  <si>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</si>
  <si>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</si>
  <si>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</si>
  <si>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</si>
  <si>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</si>
  <si>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</si>
  <si>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</si>
  <si>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</si>
  <si>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</si>
  <si>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</si>
  <si>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</si>
  <si>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</si>
  <si>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</si>
  <si>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</si>
  <si>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</si>
  <si>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</si>
  <si>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</si>
  <si>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</si>
  <si>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</si>
  <si>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</si>
  <si>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</si>
  <si>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</si>
  <si>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</si>
  <si>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</si>
  <si>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</si>
  <si>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</si>
  <si>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</si>
  <si>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</si>
  <si>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</si>
  <si>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</si>
  <si>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</si>
  <si>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</si>
  <si>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</si>
  <si>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</si>
  <si>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</si>
  <si>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</si>
  <si>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</si>
  <si>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</si>
  <si>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</si>
  <si>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</si>
  <si>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</si>
  <si>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</si>
  <si>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</si>
  <si>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</si>
  <si>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</si>
  <si>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</si>
  <si>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</si>
  <si>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</si>
  <si>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</si>
  <si>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</si>
  <si>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</si>
  <si>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</si>
  <si>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</si>
  <si>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</si>
  <si>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</si>
  <si>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</si>
  <si>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</si>
  <si>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</si>
  <si>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</si>
  <si>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</si>
  <si>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</si>
  <si>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</si>
  <si>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</si>
  <si>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</si>
  <si>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</si>
  <si>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</si>
  <si>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</si>
  <si>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</si>
  <si>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</si>
  <si>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</si>
  <si>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</si>
  <si>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</si>
  <si>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</si>
  <si>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</si>
  <si>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</si>
  <si>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</si>
  <si>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</si>
  <si>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</si>
  <si>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</si>
  <si>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</si>
  <si>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</si>
  <si>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</si>
  <si>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</si>
  <si>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</si>
  <si>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</si>
  <si>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</si>
  <si>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</si>
  <si>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</si>
  <si>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</si>
  <si>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</si>
  <si>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</si>
  <si>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</si>
  <si>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</si>
  <si>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</si>
  <si>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</si>
  <si>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</si>
  <si>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</si>
  <si>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</si>
  <si>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</si>
  <si>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</si>
  <si>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</si>
  <si>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</si>
  <si>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</si>
  <si>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</si>
  <si>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</si>
  <si>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</si>
  <si>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</si>
  <si>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</si>
  <si>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</si>
  <si>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</si>
  <si>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</si>
  <si>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</si>
  <si>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</si>
  <si>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</si>
  <si>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</si>
  <si>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</si>
  <si>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</si>
  <si>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</si>
  <si>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</si>
  <si>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</si>
  <si>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</si>
  <si>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</si>
  <si>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</si>
  <si>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</si>
  <si>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</si>
  <si>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</si>
  <si>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</si>
  <si>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</si>
  <si>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</si>
  <si>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</si>
  <si>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</si>
  <si>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</si>
  <si>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</si>
  <si>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</si>
  <si>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</si>
  <si>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</si>
  <si>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</si>
  <si>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</si>
  <si>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</si>
  <si>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</si>
  <si>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</si>
  <si>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</si>
  <si>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</si>
  <si>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</si>
  <si>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</si>
  <si>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</si>
  <si>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</si>
  <si>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</si>
  <si>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</si>
  <si>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</si>
  <si>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</si>
  <si>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</si>
  <si>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</si>
  <si>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</si>
  <si>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</si>
  <si>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</si>
  <si>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</si>
  <si>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</si>
  <si>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</si>
  <si>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</si>
  <si>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</si>
  <si>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</si>
  <si>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</si>
  <si>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</si>
  <si>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</si>
  <si>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</si>
  <si>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</si>
  <si>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</si>
  <si>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</si>
  <si>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</si>
  <si>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</si>
  <si>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</si>
  <si>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</si>
  <si>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</si>
  <si>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</si>
  <si>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</si>
  <si>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</si>
  <si>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</si>
  <si>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</si>
  <si>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</si>
  <si>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</si>
  <si>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</si>
  <si>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</si>
  <si>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</si>
  <si>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</si>
  <si>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</si>
  <si>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</si>
  <si>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</si>
  <si>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</si>
  <si>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</si>
  <si>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</si>
  <si>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</si>
  <si>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</si>
  <si>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</si>
  <si>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</si>
  <si>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</si>
  <si>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</si>
  <si>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</si>
  <si>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</si>
  <si>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</si>
  <si>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</si>
  <si>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</si>
  <si>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</si>
  <si>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</si>
  <si>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</si>
  <si>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</si>
  <si>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</si>
  <si>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</si>
  <si>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</si>
  <si>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</si>
  <si>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</si>
  <si>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</si>
  <si>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</si>
  <si>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</si>
  <si>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</si>
  <si>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</si>
  <si>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</si>
  <si>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</si>
  <si>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</si>
  <si>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</si>
  <si>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</si>
  <si>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</si>
  <si>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</si>
  <si>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</si>
  <si>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</si>
  <si>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</si>
  <si>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</si>
  <si>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</si>
  <si>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</si>
  <si>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</si>
  <si>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</si>
  <si>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</si>
  <si>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</si>
  <si>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</si>
  <si>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</si>
  <si>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</si>
  <si>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</si>
  <si>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</si>
  <si>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</si>
  <si>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</si>
  <si>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</si>
  <si>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</si>
  <si>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</si>
  <si>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</si>
  <si>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</si>
  <si>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</si>
  <si>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</si>
  <si>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</si>
  <si>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</si>
  <si>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</si>
  <si>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</si>
  <si>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</si>
  <si>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</si>
  <si>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</si>
  <si>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</si>
  <si>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</si>
  <si>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</si>
  <si>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</si>
  <si>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</si>
  <si>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</si>
  <si>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</si>
  <si>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</si>
  <si>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</si>
  <si>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</si>
  <si>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</si>
  <si>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</si>
  <si>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</si>
  <si>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</si>
  <si>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</si>
  <si>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</si>
  <si>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</si>
  <si>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</si>
  <si>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</si>
  <si>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</si>
  <si>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</si>
  <si>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</si>
  <si>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</si>
  <si>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</si>
  <si>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</si>
  <si>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</si>
  <si>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</si>
  <si>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</si>
  <si>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</si>
  <si>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</si>
  <si>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</si>
  <si>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</si>
  <si>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</si>
  <si>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</si>
  <si>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</si>
  <si>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</si>
  <si>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</si>
  <si>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</si>
  <si>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</si>
  <si>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</si>
  <si>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</si>
  <si>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</si>
  <si>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</si>
  <si>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</si>
  <si>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</si>
  <si>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</si>
  <si>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</si>
  <si>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</si>
  <si>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</si>
  <si>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</si>
  <si>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</si>
  <si>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</si>
  <si>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</si>
  <si>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</si>
  <si>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</si>
  <si>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</si>
  <si>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</si>
  <si>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</si>
  <si>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</si>
  <si>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</si>
  <si>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</si>
  <si>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</si>
  <si>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</si>
  <si>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</si>
  <si>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</si>
  <si>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</si>
  <si>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</si>
  <si>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</si>
  <si>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</si>
  <si>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</si>
  <si>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</si>
  <si>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</si>
  <si>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</si>
  <si>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</si>
  <si>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</si>
  <si>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</si>
  <si>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</si>
  <si>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</si>
  <si>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</si>
  <si>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</si>
  <si>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</si>
  <si>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</si>
  <si>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</si>
  <si>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</si>
  <si>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</si>
  <si>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</si>
  <si>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</si>
  <si>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</si>
  <si>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</si>
  <si>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</si>
  <si>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</si>
  <si>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</si>
  <si>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</si>
  <si>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</si>
  <si>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</si>
  <si>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</si>
  <si>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</si>
  <si>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</si>
  <si>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</si>
  <si>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</si>
  <si>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</si>
  <si>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</si>
  <si>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</si>
  <si>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</si>
  <si>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</si>
  <si>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</si>
  <si>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</si>
  <si>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</si>
  <si>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</si>
  <si>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</si>
  <si>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</si>
  <si>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</si>
  <si>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</si>
  <si>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</si>
  <si>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</si>
  <si>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</si>
  <si>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</si>
  <si>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</si>
  <si>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</si>
  <si>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</si>
  <si>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</si>
  <si>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</si>
  <si>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</si>
  <si>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</si>
  <si>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</si>
  <si>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</si>
  <si>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</si>
  <si>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</si>
  <si>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</si>
  <si>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</si>
  <si>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</si>
  <si>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</si>
  <si>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</si>
  <si>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</si>
  <si>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</si>
  <si>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</si>
  <si>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</si>
  <si>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</si>
  <si>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</si>
  <si>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</si>
  <si>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</si>
  <si>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</si>
  <si>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</si>
  <si>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</si>
  <si>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</si>
  <si>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</si>
  <si>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</si>
  <si>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</si>
  <si>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</si>
  <si>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</si>
  <si>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</si>
  <si>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</si>
  <si>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</si>
  <si>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</si>
  <si>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</si>
  <si>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</si>
  <si>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</si>
  <si>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</si>
  <si>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</si>
  <si>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</si>
  <si>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</si>
  <si>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</si>
  <si>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</si>
  <si>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</si>
  <si>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</si>
  <si>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</si>
  <si>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</si>
  <si>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</si>
  <si>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</si>
  <si>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</si>
  <si>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</si>
  <si>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</si>
  <si>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</si>
  <si>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</si>
  <si>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</si>
  <si>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</si>
  <si>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</si>
  <si>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</si>
  <si>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</si>
  <si>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</si>
  <si>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</si>
  <si>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</si>
  <si>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</si>
  <si>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</si>
  <si>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</si>
  <si>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</si>
  <si>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</si>
  <si>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</si>
  <si>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</si>
  <si>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</si>
  <si>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</si>
  <si>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</si>
  <si>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</si>
  <si>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</si>
  <si>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</si>
  <si>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</si>
  <si>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</si>
  <si>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</si>
  <si>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</si>
  <si>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</si>
  <si>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</si>
  <si>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</si>
  <si>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</si>
  <si>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</si>
  <si>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</si>
  <si>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</si>
  <si>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</si>
  <si>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</si>
  <si>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</si>
  <si>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</si>
  <si>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</si>
  <si>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</si>
  <si>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</si>
  <si>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</si>
  <si>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</si>
  <si>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</si>
  <si>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</si>
  <si>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</si>
  <si>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</si>
  <si>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</si>
  <si>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</si>
  <si>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</si>
  <si>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</si>
  <si>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</si>
  <si>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</si>
  <si>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</si>
  <si>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</si>
  <si>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</si>
  <si>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</si>
  <si>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</si>
  <si>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</si>
  <si>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</si>
  <si>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</si>
  <si>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</si>
  <si>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</si>
  <si>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</si>
  <si>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</si>
  <si>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</si>
  <si>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</si>
  <si>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</si>
  <si>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</si>
  <si>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</si>
  <si>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</si>
  <si>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</si>
  <si>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</si>
  <si>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</si>
  <si>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</si>
  <si>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</si>
  <si>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</si>
  <si>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</si>
  <si>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</si>
  <si>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</si>
  <si>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</si>
  <si>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</si>
  <si>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</si>
  <si>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</si>
  <si>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</si>
  <si>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</si>
  <si>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</si>
  <si>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</si>
  <si>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</si>
  <si>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</si>
  <si>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</si>
  <si>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</si>
  <si>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</si>
  <si>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</si>
  <si>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</si>
  <si>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</si>
  <si>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</si>
  <si>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</si>
  <si>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</si>
  <si>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</si>
  <si>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</si>
  <si>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</si>
  <si>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</si>
  <si>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</si>
  <si>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</si>
  <si>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</si>
  <si>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</si>
  <si>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</si>
  <si>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</si>
  <si>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</si>
  <si>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</si>
  <si>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</si>
  <si>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</si>
  <si>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</si>
  <si>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</si>
  <si>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</si>
  <si>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</si>
  <si>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</si>
  <si>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</si>
  <si>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</si>
  <si>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</si>
  <si>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</si>
  <si>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</si>
  <si>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</si>
  <si>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</si>
  <si>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</si>
  <si>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</si>
  <si>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</si>
  <si>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</si>
  <si>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</si>
  <si>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</si>
  <si>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</si>
  <si>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</si>
  <si>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</si>
  <si>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</si>
  <si>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</si>
  <si>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</si>
  <si>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</si>
  <si>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</si>
  <si>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</si>
  <si>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</si>
  <si>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</si>
  <si>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</si>
  <si>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</si>
  <si>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</si>
  <si>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</si>
  <si>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</si>
  <si>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</si>
  <si>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</si>
  <si>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</si>
  <si>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</si>
  <si>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</si>
  <si>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</si>
  <si>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</si>
  <si>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</si>
  <si>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</si>
  <si>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</si>
  <si>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</si>
  <si>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</si>
  <si>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</si>
  <si>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</si>
  <si>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</si>
  <si>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</si>
  <si>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</si>
  <si>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</si>
  <si>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</si>
  <si>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</si>
  <si>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</si>
  <si>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</si>
  <si>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</si>
  <si>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</si>
  <si>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</si>
  <si>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</si>
  <si>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</si>
  <si>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</si>
  <si>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</si>
  <si>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</si>
  <si>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</si>
  <si>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</si>
  <si>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</si>
  <si>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</si>
  <si>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</si>
  <si>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</si>
  <si>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</si>
  <si>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</si>
  <si>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</si>
  <si>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</si>
  <si>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</si>
  <si>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</si>
  <si>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</si>
  <si>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</si>
  <si>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</si>
  <si>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</si>
  <si>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</si>
  <si>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</si>
  <si>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</si>
  <si>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</si>
  <si>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</si>
  <si>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</si>
  <si>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</si>
  <si>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</si>
  <si>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</si>
  <si>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</si>
  <si>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</si>
  <si>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</si>
  <si>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</si>
  <si>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</si>
  <si>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</si>
  <si>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</si>
  <si>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</si>
  <si>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</si>
  <si>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</si>
  <si>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</si>
  <si>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</si>
  <si>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</si>
  <si>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</si>
  <si>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</si>
  <si>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</si>
  <si>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</si>
  <si>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</si>
  <si>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</si>
  <si>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</si>
  <si>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</si>
  <si>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</si>
  <si>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</si>
  <si>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</si>
  <si>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</si>
  <si>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</si>
  <si>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</si>
  <si>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</si>
  <si>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</si>
  <si>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</si>
  <si>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</si>
  <si>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</si>
  <si>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</si>
  <si>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</si>
  <si>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</si>
  <si>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</si>
  <si>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</si>
  <si>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</si>
  <si>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</si>
  <si>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</si>
  <si>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</si>
  <si>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</si>
  <si>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</si>
  <si>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</si>
  <si>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</si>
  <si>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</si>
  <si>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</si>
  <si>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</si>
  <si>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</si>
  <si>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</si>
  <si>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</si>
  <si>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</si>
  <si>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</si>
  <si>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</si>
  <si>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</si>
  <si>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</si>
  <si>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</si>
  <si>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</si>
  <si>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</si>
  <si>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</si>
  <si>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</si>
  <si>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</si>
  <si>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</si>
  <si>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</si>
  <si>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</si>
  <si>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</si>
  <si>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</si>
  <si>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</si>
  <si>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</si>
  <si>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</si>
  <si>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</si>
  <si>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</si>
  <si>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</si>
  <si>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</si>
  <si>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</si>
  <si>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</si>
  <si>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</si>
  <si>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</si>
  <si>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</si>
  <si>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</si>
  <si>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</si>
  <si>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</si>
  <si>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</si>
  <si>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</si>
  <si>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</si>
  <si>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</si>
  <si>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</si>
  <si>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</si>
  <si>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</si>
  <si>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</si>
  <si>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</si>
  <si>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</si>
  <si>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</si>
  <si>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</si>
  <si>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</si>
  <si>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</si>
  <si>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</si>
  <si>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</si>
  <si>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</si>
  <si>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</si>
  <si>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</si>
  <si>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</si>
  <si>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</si>
  <si>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</si>
  <si>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</si>
  <si>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</si>
  <si>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</si>
  <si>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</si>
  <si>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</si>
  <si>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</si>
  <si>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</si>
  <si>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</si>
  <si>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</si>
  <si>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</si>
  <si>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</si>
  <si>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</si>
  <si>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</si>
  <si>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</si>
  <si>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</si>
  <si>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</si>
  <si>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</si>
  <si>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</si>
  <si>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</si>
  <si>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</si>
  <si>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</si>
  <si>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</si>
  <si>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</si>
  <si>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</si>
  <si>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</si>
  <si>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</si>
  <si>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</si>
  <si>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</si>
  <si>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</si>
  <si>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</si>
  <si>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</si>
  <si>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</si>
  <si>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</si>
  <si>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</si>
  <si>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</si>
  <si>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</si>
  <si>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</si>
  <si>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</si>
  <si>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</si>
  <si>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</si>
  <si>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</si>
  <si>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</si>
  <si>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</si>
  <si>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</si>
  <si>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</si>
  <si>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</si>
  <si>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</si>
  <si>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</si>
  <si>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</si>
  <si>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</si>
  <si>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</si>
  <si>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</si>
  <si>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</si>
  <si>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</si>
  <si>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</si>
  <si>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</si>
  <si>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</si>
  <si>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</si>
  <si>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</si>
  <si>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</si>
  <si>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</si>
  <si>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</si>
  <si>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</si>
  <si>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</si>
  <si>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</si>
  <si>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</si>
  <si>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</si>
  <si>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</si>
  <si>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</si>
  <si>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</si>
  <si>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</si>
  <si>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</si>
  <si>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</si>
  <si>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</si>
  <si>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</si>
  <si>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</si>
  <si>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</si>
  <si>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</si>
  <si>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</si>
  <si>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</si>
  <si>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</si>
  <si>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</si>
  <si>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</si>
  <si>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</si>
  <si>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</si>
  <si>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</si>
  <si>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</si>
  <si>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</si>
  <si>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</si>
  <si>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</si>
  <si>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</si>
  <si>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</si>
  <si>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</si>
  <si>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</si>
  <si>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</si>
  <si>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</si>
  <si>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</si>
  <si>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</si>
  <si>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</si>
  <si>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</si>
  <si>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</si>
  <si>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</si>
  <si>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</si>
  <si>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</si>
  <si>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</si>
  <si>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</si>
  <si>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</si>
  <si>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</si>
  <si>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</si>
  <si>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</si>
  <si>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</si>
  <si>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</si>
  <si>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</si>
  <si>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</si>
  <si>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</si>
  <si>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</si>
  <si>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</si>
  <si>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</si>
  <si>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</si>
  <si>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</si>
  <si>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</si>
  <si>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</si>
  <si>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</si>
  <si>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</si>
  <si>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</si>
  <si>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</si>
  <si>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</si>
  <si>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</si>
  <si>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</si>
  <si>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</si>
  <si>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</si>
  <si>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</si>
  <si>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</si>
  <si>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</si>
  <si>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</si>
  <si>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</si>
  <si>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</si>
  <si>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</si>
  <si>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</si>
  <si>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</si>
  <si>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</si>
  <si>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</si>
  <si>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</si>
  <si>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</si>
  <si>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</si>
  <si>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</si>
  <si>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</si>
  <si>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</si>
  <si>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</si>
  <si>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</si>
  <si>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</si>
  <si>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</si>
  <si>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</si>
  <si>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</si>
  <si>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</si>
  <si>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</si>
  <si>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</si>
  <si>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</si>
  <si>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</si>
  <si>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</si>
  <si>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</si>
  <si>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</si>
  <si>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</si>
  <si>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</si>
  <si>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</si>
  <si>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</si>
  <si>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</si>
  <si>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</si>
  <si>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</si>
  <si>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</si>
  <si>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</si>
  <si>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</si>
  <si>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</si>
  <si>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</si>
  <si>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</si>
  <si>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</si>
  <si>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</si>
  <si>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</si>
  <si>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</si>
  <si>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</si>
  <si>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</si>
  <si>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</si>
  <si>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</si>
  <si>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</si>
  <si>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</si>
  <si>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</si>
  <si>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</si>
  <si>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</si>
  <si>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</si>
  <si>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</si>
  <si>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</si>
  <si>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</si>
  <si>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</si>
  <si>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</si>
  <si>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</si>
  <si>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</si>
  <si>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</si>
  <si>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</si>
  <si>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</si>
  <si>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</si>
  <si>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</si>
  <si>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</si>
  <si>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</si>
  <si>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</si>
  <si>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</si>
  <si>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</si>
  <si>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</si>
  <si>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</si>
  <si>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</si>
  <si>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</si>
  <si>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</si>
  <si>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</si>
  <si>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</si>
  <si>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</si>
  <si>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</si>
  <si>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</si>
  <si>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</si>
  <si>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</si>
  <si>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</si>
  <si>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</si>
  <si>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</si>
  <si>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</si>
  <si>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</si>
  <si>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</si>
  <si>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</si>
  <si>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</si>
  <si>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</si>
  <si>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</si>
  <si>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</si>
  <si>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</si>
  <si>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</si>
  <si>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</si>
  <si>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</si>
  <si>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</si>
  <si>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</si>
  <si>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</si>
  <si>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</si>
  <si>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</si>
  <si>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</si>
  <si>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</si>
  <si>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</si>
  <si>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</si>
  <si>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</si>
  <si>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</si>
  <si>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</si>
  <si>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</si>
  <si>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</si>
  <si>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</si>
  <si>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</si>
  <si>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</si>
  <si>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</si>
  <si>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</si>
  <si>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</si>
  <si>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</si>
  <si>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</si>
  <si>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</si>
  <si>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</si>
  <si>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</si>
  <si>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</si>
  <si>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</si>
  <si>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</si>
  <si>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</si>
  <si>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</si>
  <si>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</si>
  <si>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</si>
  <si>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</si>
  <si>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</si>
  <si>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</si>
  <si>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</si>
  <si>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</si>
  <si>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</si>
  <si>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</si>
  <si>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</si>
  <si>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</si>
  <si>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</si>
  <si>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</si>
  <si>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</si>
  <si>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</si>
  <si>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</si>
  <si>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</si>
  <si>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</si>
  <si>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</si>
  <si>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</si>
  <si>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</si>
  <si>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</si>
  <si>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</si>
  <si>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</si>
  <si>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</si>
  <si>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</si>
  <si>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</si>
  <si>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</si>
  <si>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</si>
  <si>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</si>
  <si>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</si>
  <si>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</si>
  <si>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</si>
  <si>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</si>
  <si>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</si>
  <si>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</si>
  <si>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</si>
  <si>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</si>
  <si>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</si>
  <si>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</si>
  <si>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</si>
  <si>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</si>
  <si>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</si>
  <si>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</si>
  <si>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</si>
  <si>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</si>
  <si>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</si>
  <si>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</si>
  <si>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</si>
  <si>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</si>
  <si>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</si>
  <si>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</si>
  <si>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</si>
  <si>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</si>
  <si>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</si>
  <si>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</si>
  <si>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</si>
  <si>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</si>
  <si>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</si>
  <si>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</si>
  <si>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</si>
  <si>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</si>
  <si>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</si>
  <si>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</si>
  <si>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</si>
  <si>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</si>
  <si>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</si>
  <si>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</si>
  <si>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</si>
  <si>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</si>
  <si>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</si>
  <si>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</si>
  <si>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</si>
  <si>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</si>
  <si>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</si>
  <si>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</si>
  <si>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</si>
  <si>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</si>
  <si>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</si>
  <si>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</si>
  <si>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</si>
  <si>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</si>
  <si>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</si>
  <si>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</si>
  <si>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</si>
  <si>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</si>
  <si>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</si>
  <si>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</si>
  <si>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</si>
  <si>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</si>
  <si>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</si>
  <si>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</si>
  <si>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</si>
  <si>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</si>
  <si>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</si>
  <si>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</si>
  <si>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</si>
  <si>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</si>
  <si>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</si>
  <si>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</si>
  <si>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</si>
  <si>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</si>
  <si>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</si>
  <si>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</si>
  <si>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</si>
  <si>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</si>
  <si>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</si>
  <si>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</si>
  <si>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</si>
  <si>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</si>
  <si>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</si>
  <si>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</si>
  <si>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</si>
  <si>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</si>
  <si>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</si>
  <si>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</si>
  <si>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</si>
  <si>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</si>
  <si>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</si>
  <si>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</si>
  <si>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</si>
  <si>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</si>
  <si>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</si>
  <si>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</si>
  <si>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</si>
  <si>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</si>
  <si>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</si>
  <si>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</si>
  <si>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</si>
  <si>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</si>
  <si>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</si>
  <si>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</si>
  <si>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</si>
  <si>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</si>
  <si>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</si>
  <si>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</si>
  <si>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</si>
  <si>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</si>
  <si>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</si>
  <si>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</si>
  <si>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</si>
  <si>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</si>
  <si>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</si>
  <si>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</si>
  <si>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</si>
  <si>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</si>
  <si>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</si>
  <si>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</si>
  <si>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</si>
  <si>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</si>
  <si>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</si>
  <si>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</si>
  <si>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</si>
  <si>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</si>
  <si>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</si>
  <si>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</si>
  <si>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</si>
  <si>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</si>
  <si>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</si>
  <si>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</si>
  <si>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</si>
  <si>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</si>
  <si>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</si>
  <si>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</si>
  <si>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</si>
  <si>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</si>
  <si>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</si>
  <si>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</si>
  <si>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</si>
  <si>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</si>
  <si>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</si>
  <si>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</si>
  <si>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</si>
  <si>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</si>
  <si>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</si>
  <si>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</si>
  <si>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</si>
  <si>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</si>
  <si>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</si>
  <si>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</si>
  <si>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</si>
  <si>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</si>
  <si>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</si>
  <si>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</si>
  <si>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</si>
  <si>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</si>
  <si>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</si>
  <si>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</si>
  <si>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</si>
  <si>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</si>
  <si>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</si>
  <si>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</si>
  <si>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</si>
  <si>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</si>
  <si>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</si>
  <si>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</si>
  <si>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</si>
  <si>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</si>
  <si>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</si>
  <si>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</si>
  <si>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</si>
  <si>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</si>
  <si>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</si>
  <si>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</si>
  <si>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</si>
  <si>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</si>
  <si>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</si>
  <si>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</si>
  <si>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</si>
  <si>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</si>
  <si>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</si>
  <si>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</si>
  <si>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</si>
  <si>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</si>
  <si>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</si>
  <si>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</si>
  <si>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</si>
  <si>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</si>
  <si>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</si>
  <si>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</si>
  <si>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</si>
  <si>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</si>
  <si>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</si>
  <si>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</si>
  <si>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</si>
  <si>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</si>
  <si>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</si>
  <si>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</si>
  <si>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</si>
  <si>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</si>
  <si>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</si>
  <si>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</si>
  <si>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</si>
  <si>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</si>
  <si>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</si>
  <si>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</si>
  <si>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</si>
  <si>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</si>
  <si>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</si>
  <si>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</si>
  <si>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</si>
  <si>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</si>
  <si>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</si>
  <si>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</si>
  <si>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</si>
  <si>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</si>
  <si>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</si>
  <si>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</si>
  <si>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</si>
  <si>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</si>
  <si>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</si>
  <si>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</si>
  <si>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</si>
  <si>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</si>
  <si>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</si>
  <si>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</si>
  <si>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</si>
  <si>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</si>
  <si>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</si>
  <si>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</si>
  <si>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</si>
  <si>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</si>
  <si>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</si>
  <si>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</si>
  <si>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</si>
  <si>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</si>
  <si>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</si>
  <si>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</si>
  <si>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</si>
  <si>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</si>
  <si>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</si>
  <si>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</si>
  <si>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</si>
  <si>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</si>
  <si>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</si>
  <si>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</si>
  <si>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</si>
  <si>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</si>
  <si>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</si>
  <si>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</si>
  <si>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</si>
  <si>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</si>
  <si>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</si>
  <si>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</si>
  <si>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</si>
  <si>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</si>
  <si>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</si>
  <si>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</si>
  <si>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</si>
  <si>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</si>
  <si>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</si>
  <si>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</si>
  <si>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</si>
  <si>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</si>
  <si>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</si>
  <si>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</si>
  <si>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</si>
  <si>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</si>
  <si>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</si>
  <si>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</si>
  <si>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</si>
  <si>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</si>
  <si>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</si>
  <si>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</si>
  <si>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</si>
  <si>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</si>
  <si>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</si>
  <si>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</si>
  <si>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</si>
  <si>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</si>
  <si>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</si>
  <si>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</si>
  <si>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</si>
  <si>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</si>
  <si>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</si>
  <si>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</si>
  <si>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</si>
  <si>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</si>
  <si>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</si>
  <si>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</si>
  <si>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</si>
  <si>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</si>
  <si>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</si>
  <si>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</si>
  <si>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</si>
  <si>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</si>
  <si>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</si>
  <si>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</si>
  <si>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</si>
  <si>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</si>
  <si>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</si>
  <si>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</si>
  <si>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</si>
  <si>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</si>
  <si>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</si>
  <si>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</si>
  <si>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</si>
  <si>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</si>
  <si>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</si>
  <si>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</si>
  <si>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</si>
  <si>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</si>
  <si>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</si>
  <si>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</si>
  <si>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</si>
  <si>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</si>
  <si>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</si>
  <si>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</si>
  <si>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</si>
  <si>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</si>
  <si>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</si>
  <si>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</si>
  <si>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</si>
  <si>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</si>
  <si>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</si>
  <si>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</si>
  <si>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</si>
  <si>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</si>
  <si>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</si>
  <si>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</si>
  <si>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</si>
  <si>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</si>
  <si>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</si>
  <si>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</si>
  <si>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</si>
  <si>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</si>
  <si>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</si>
  <si>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</si>
  <si>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</si>
  <si>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</si>
  <si>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</si>
  <si>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</si>
  <si>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</si>
  <si>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</si>
  <si>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</si>
  <si>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</si>
  <si>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</si>
  <si>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</si>
  <si>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</si>
  <si>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</si>
  <si>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</si>
  <si>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</si>
  <si>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</si>
  <si>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</si>
  <si>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</si>
  <si>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</si>
  <si>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</si>
  <si>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</si>
  <si>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</si>
  <si>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</si>
  <si>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</si>
  <si>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</si>
  <si>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</si>
  <si>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</si>
  <si>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</si>
  <si>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</si>
  <si>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</si>
  <si>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</si>
  <si>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</si>
  <si>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</si>
  <si>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</si>
  <si>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</si>
  <si>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</si>
  <si>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</si>
  <si>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</si>
  <si>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</si>
  <si>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</si>
  <si>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</si>
  <si>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</si>
  <si>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</si>
  <si>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</si>
  <si>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</si>
  <si>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</si>
  <si>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</si>
  <si>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</si>
  <si>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</si>
  <si>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</si>
  <si>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</si>
  <si>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</si>
  <si>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</si>
  <si>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</si>
  <si>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</si>
  <si>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</si>
  <si>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</si>
  <si>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</si>
  <si>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</si>
  <si>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</si>
  <si>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</si>
  <si>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</si>
  <si>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</si>
  <si>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</si>
  <si>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</si>
  <si>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</si>
  <si>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</si>
  <si>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</si>
  <si>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</si>
  <si>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</si>
  <si>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</si>
  <si>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</si>
  <si>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</si>
  <si>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</si>
  <si>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</si>
  <si>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</si>
  <si>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</si>
  <si>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</si>
  <si>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</si>
  <si>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</si>
  <si>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</si>
  <si>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</si>
  <si>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</si>
  <si>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</si>
  <si>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</si>
  <si>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</si>
  <si>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</si>
  <si>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</si>
  <si>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</si>
  <si>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</si>
  <si>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</si>
  <si>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</si>
  <si>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</si>
  <si>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</si>
  <si>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</si>
  <si>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</si>
  <si>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</si>
  <si>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</si>
  <si>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</si>
  <si>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</si>
  <si>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</si>
  <si>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</si>
  <si>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</si>
  <si>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</si>
  <si>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</si>
  <si>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</si>
  <si>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</si>
  <si>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</si>
  <si>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</si>
  <si>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</si>
  <si>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</si>
  <si>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</si>
  <si>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</si>
  <si>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</si>
  <si>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</si>
  <si>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</si>
  <si>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</si>
  <si>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</si>
  <si>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</si>
  <si>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</si>
  <si>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</si>
  <si>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</si>
  <si>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</si>
  <si>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</si>
  <si>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</si>
  <si>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</si>
  <si>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</si>
  <si>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</si>
  <si>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</si>
  <si>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</si>
  <si>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</si>
  <si>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</si>
  <si>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</si>
  <si>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</si>
  <si>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</si>
  <si>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</si>
  <si>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</si>
  <si>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</si>
  <si>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</si>
  <si>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</si>
  <si>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</si>
  <si>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</si>
  <si>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</si>
  <si>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</si>
  <si>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</si>
  <si>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</si>
  <si>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</si>
  <si>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</si>
  <si>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</si>
  <si>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</si>
  <si>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</si>
  <si>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</si>
  <si>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</si>
  <si>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</si>
  <si>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</si>
  <si>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</si>
  <si>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</si>
  <si>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</si>
  <si>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</si>
  <si>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</si>
  <si>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</si>
  <si>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</si>
  <si>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</si>
  <si>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</si>
  <si>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</si>
  <si>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</si>
  <si>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</si>
  <si>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</si>
  <si>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</si>
  <si>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</si>
  <si>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</si>
  <si>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</si>
  <si>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</si>
  <si>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</si>
  <si>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</si>
  <si>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</si>
  <si>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</si>
  <si>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</si>
  <si>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</si>
  <si>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</si>
  <si>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</si>
  <si>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</si>
  <si>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</si>
  <si>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</si>
  <si>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</si>
  <si>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</si>
  <si>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</si>
  <si>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</si>
  <si>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</si>
  <si>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</si>
  <si>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</si>
  <si>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</si>
  <si>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</si>
  <si>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</si>
  <si>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</si>
  <si>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</si>
  <si>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</si>
  <si>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</si>
  <si>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</si>
  <si>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</si>
  <si>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</si>
  <si>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</si>
  <si>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</si>
  <si>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</si>
  <si>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</si>
  <si>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</si>
  <si>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</si>
  <si>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</si>
  <si>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</si>
  <si>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</si>
  <si>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</si>
  <si>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</si>
  <si>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</si>
  <si>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</si>
  <si>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</si>
  <si>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</si>
  <si>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</si>
  <si>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</si>
  <si>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</si>
  <si>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</si>
  <si>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</si>
  <si>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</si>
  <si>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</si>
  <si>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</si>
  <si>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</si>
  <si>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</si>
  <si>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</si>
  <si>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</si>
  <si>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</si>
  <si>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</si>
  <si>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</si>
  <si>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</si>
  <si>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</si>
  <si>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</si>
  <si>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</si>
  <si>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</si>
  <si>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</si>
  <si>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</si>
  <si>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</si>
  <si>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</si>
  <si>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</si>
  <si>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</si>
  <si>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</si>
  <si>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</si>
  <si>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</si>
  <si>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</si>
  <si>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</si>
  <si>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</si>
  <si>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</si>
  <si>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</si>
  <si>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</si>
  <si>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</si>
  <si>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</si>
  <si>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</si>
  <si>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</si>
  <si>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</si>
  <si>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</si>
  <si>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</si>
  <si>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</si>
  <si>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</si>
  <si>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</si>
  <si>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</si>
  <si>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</si>
  <si>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</si>
  <si>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</si>
  <si>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</si>
  <si>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</si>
  <si>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</si>
  <si>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</si>
  <si>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</si>
  <si>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</si>
  <si>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</si>
  <si>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</si>
  <si>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</si>
  <si>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</si>
  <si>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</si>
  <si>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</si>
  <si>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</si>
  <si>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</si>
  <si>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</si>
  <si>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</si>
  <si>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</si>
  <si>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</si>
  <si>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</si>
  <si>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</si>
  <si>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</si>
  <si>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</si>
  <si>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</si>
  <si>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</si>
  <si>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</si>
  <si>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</si>
  <si>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</si>
  <si>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</si>
  <si>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</si>
  <si>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</si>
  <si>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</si>
  <si>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</si>
  <si>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</si>
  <si>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</si>
  <si>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</si>
  <si>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</si>
  <si>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</si>
  <si>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</si>
  <si>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</si>
  <si>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</si>
  <si>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</si>
  <si>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</si>
  <si>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</si>
  <si>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</si>
  <si>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</si>
  <si>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</si>
  <si>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</si>
  <si>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</si>
  <si>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</si>
  <si>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</si>
  <si>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</si>
  <si>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</si>
  <si>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</si>
  <si>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</si>
  <si>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</si>
  <si>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</si>
  <si>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</si>
  <si>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</si>
  <si>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</si>
  <si>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</si>
  <si>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</si>
  <si>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</si>
  <si>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</si>
  <si>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</si>
  <si>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</si>
  <si>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</si>
  <si>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</si>
  <si>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</si>
  <si>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</si>
  <si>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</si>
  <si>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</si>
  <si>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</si>
  <si>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</si>
  <si>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</si>
  <si>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</si>
  <si>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</si>
  <si>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</si>
  <si>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</si>
  <si>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</si>
  <si>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</si>
  <si>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</si>
  <si>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</si>
  <si>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</si>
  <si>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</si>
  <si>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</si>
  <si>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</si>
  <si>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</si>
  <si>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</si>
  <si>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</si>
  <si>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</si>
  <si>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</si>
  <si>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</si>
  <si>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</si>
  <si>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</si>
  <si>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</si>
  <si>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</si>
  <si>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</si>
  <si>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</si>
  <si>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</si>
  <si>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</si>
  <si>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</si>
  <si>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</si>
  <si>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</si>
  <si>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</si>
  <si>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</si>
  <si>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</si>
  <si>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</si>
  <si>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</si>
  <si>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</si>
  <si>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</si>
  <si>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</si>
  <si>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</si>
  <si>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</si>
  <si>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</si>
  <si>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</si>
  <si>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</si>
  <si>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</si>
  <si>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</si>
  <si>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</si>
  <si>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</si>
  <si>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</si>
  <si>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</si>
  <si>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</si>
  <si>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</si>
  <si>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</si>
  <si>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</si>
  <si>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</si>
  <si>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</si>
  <si>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</si>
  <si>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</si>
  <si>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</si>
  <si>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</si>
  <si>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</si>
  <si>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</si>
  <si>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</si>
  <si>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</si>
  <si>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</si>
  <si>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</si>
  <si>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</si>
  <si>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</si>
  <si>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</si>
  <si>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</si>
  <si>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</si>
  <si>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</si>
  <si>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</si>
  <si>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</si>
  <si>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</si>
  <si>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</si>
  <si>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</si>
  <si>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</si>
  <si>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</si>
  <si>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</si>
  <si>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</si>
  <si>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</si>
  <si>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</si>
  <si>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</si>
  <si>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</si>
  <si>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</si>
  <si>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</si>
  <si>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</si>
  <si>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</si>
  <si>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</si>
  <si>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</si>
  <si>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</si>
  <si>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</si>
  <si>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</si>
  <si>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</si>
  <si>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</si>
  <si>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</si>
  <si>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</si>
  <si>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</si>
  <si>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</si>
  <si>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</si>
  <si>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</si>
  <si>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</si>
  <si>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</si>
  <si>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</si>
  <si>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</si>
  <si>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</si>
  <si>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</si>
  <si>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</si>
  <si>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</si>
  <si>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</si>
  <si>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</si>
  <si>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</si>
  <si>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</si>
  <si>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</si>
  <si>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</si>
  <si>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</si>
  <si>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</si>
  <si>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</si>
  <si>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</si>
  <si>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</si>
  <si>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</si>
  <si>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</si>
  <si>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</si>
  <si>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</si>
  <si>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</si>
  <si>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</si>
  <si>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</si>
  <si>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</si>
  <si>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</si>
  <si>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</si>
  <si>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</si>
  <si>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</si>
  <si>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</si>
  <si>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</si>
  <si>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</si>
  <si>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</si>
  <si>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</si>
  <si>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</si>
  <si>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</si>
  <si>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</si>
  <si>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</si>
  <si>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</si>
  <si>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</si>
  <si>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</si>
  <si>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</si>
  <si>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</si>
  <si>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</si>
  <si>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</si>
  <si>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</si>
  <si>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</si>
  <si>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</si>
  <si>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</si>
  <si>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</si>
  <si>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</si>
  <si>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</si>
  <si>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</si>
  <si>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</si>
  <si>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</si>
  <si>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</si>
  <si>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</si>
  <si>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</si>
  <si>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</si>
  <si>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</si>
  <si>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</si>
  <si>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</si>
  <si>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</si>
  <si>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</si>
  <si>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</si>
  <si>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</si>
  <si>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</si>
  <si>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</si>
  <si>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</si>
  <si>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</si>
  <si>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</si>
  <si>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</si>
  <si>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</si>
  <si>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</si>
  <si>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</si>
  <si>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</si>
  <si>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</si>
  <si>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</si>
  <si>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</si>
  <si>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</si>
  <si>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</si>
  <si>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</si>
  <si>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</si>
  <si>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</si>
  <si>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</si>
  <si>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</si>
  <si>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</si>
  <si>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</si>
  <si>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</si>
  <si>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</si>
  <si>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</si>
  <si>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</si>
  <si>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</si>
  <si>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</si>
  <si>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</si>
  <si>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</si>
  <si>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</si>
  <si>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</si>
  <si>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</si>
  <si>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</si>
  <si>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</si>
  <si>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</si>
  <si>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</si>
  <si>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</si>
  <si>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</si>
  <si>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</si>
  <si>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</si>
  <si>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</si>
  <si>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</si>
  <si>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</si>
  <si>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</si>
  <si>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</si>
  <si>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</si>
  <si>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</si>
  <si>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</si>
  <si>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</si>
  <si>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</si>
  <si>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</si>
  <si>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</si>
  <si>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</si>
  <si>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</si>
  <si>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</si>
  <si>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</si>
  <si>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</si>
  <si>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</si>
  <si>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</si>
  <si>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</si>
  <si>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</si>
  <si>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</si>
  <si>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</si>
  <si>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</si>
  <si>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</si>
  <si>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</si>
  <si>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</si>
  <si>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</si>
  <si>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</si>
  <si>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</si>
  <si>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</si>
  <si>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</si>
  <si>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</si>
  <si>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</si>
  <si>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</si>
  <si>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</si>
  <si>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</si>
  <si>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</si>
  <si>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</si>
  <si>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</si>
  <si>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</si>
  <si>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</si>
  <si>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</si>
  <si>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</si>
  <si>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</si>
  <si>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</si>
  <si>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</si>
  <si>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</si>
  <si>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</si>
  <si>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</si>
  <si>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</si>
  <si>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</si>
  <si>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</si>
  <si>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</si>
  <si>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</si>
  <si>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</si>
  <si>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</si>
  <si>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</si>
  <si>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</si>
  <si>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</si>
  <si>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</si>
  <si>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</si>
  <si>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</si>
  <si>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</si>
  <si>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</si>
  <si>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</si>
  <si>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</si>
  <si>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</si>
  <si>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</si>
  <si>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</si>
  <si>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</si>
  <si>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</si>
  <si>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</si>
  <si>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</si>
  <si>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</si>
  <si>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</si>
  <si>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</si>
  <si>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</si>
  <si>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</si>
  <si>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</si>
  <si>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</si>
  <si>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</si>
  <si>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</si>
  <si>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</si>
  <si>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</si>
  <si>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</si>
  <si>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</si>
  <si>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</si>
  <si>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</si>
  <si>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</si>
  <si>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</si>
  <si>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</si>
  <si>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</si>
  <si>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</si>
  <si>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</si>
  <si>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</si>
  <si>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</si>
  <si>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</si>
  <si>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</si>
  <si>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</si>
  <si>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</si>
  <si>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</si>
  <si>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</si>
  <si>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</si>
  <si>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</si>
  <si>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</si>
  <si>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</si>
  <si>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</si>
  <si>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</si>
  <si>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</si>
  <si>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</si>
  <si>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</si>
  <si>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</si>
  <si>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</si>
  <si>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</si>
  <si>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</si>
  <si>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</si>
  <si>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</si>
  <si>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</si>
  <si>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</si>
  <si>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</si>
  <si>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</si>
  <si>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</si>
  <si>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</si>
  <si>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</si>
  <si>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</si>
  <si>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</si>
  <si>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</si>
  <si>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</si>
  <si>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</si>
  <si>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</si>
  <si>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</si>
  <si>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</si>
  <si>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</si>
  <si>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</si>
  <si>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</si>
  <si>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</si>
  <si>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</si>
  <si>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</si>
  <si>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</si>
  <si>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</si>
  <si>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</si>
  <si>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</si>
  <si>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</si>
  <si>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</si>
  <si>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</si>
  <si>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</si>
  <si>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</si>
  <si>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</si>
  <si>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</si>
  <si>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</si>
  <si>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</si>
  <si>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</si>
  <si>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</si>
  <si>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</si>
  <si>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</si>
  <si>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</si>
  <si>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</si>
  <si>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</si>
  <si>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</si>
  <si>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</si>
  <si>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</si>
  <si>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</si>
  <si>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</si>
  <si>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</si>
  <si>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</si>
  <si>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</si>
  <si>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</si>
  <si>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</si>
  <si>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</si>
  <si>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</si>
  <si>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</si>
  <si>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</si>
  <si>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</si>
  <si>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</si>
  <si>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</si>
  <si>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</si>
  <si>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</si>
  <si>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</si>
  <si>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</si>
  <si>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</si>
  <si>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</si>
  <si>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</si>
  <si>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</si>
  <si>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</si>
  <si>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</si>
  <si>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</si>
  <si>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</si>
  <si>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</si>
  <si>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</si>
  <si>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</si>
  <si>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</si>
  <si>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</si>
  <si>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</si>
  <si>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</si>
  <si>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</si>
  <si>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</si>
  <si>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</si>
  <si>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</si>
  <si>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</si>
  <si>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</si>
  <si>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</si>
  <si>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</si>
  <si>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</si>
  <si>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</si>
  <si>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</si>
  <si>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</si>
  <si>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</si>
  <si>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</si>
  <si>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</si>
  <si>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</si>
  <si>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</si>
  <si>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</si>
  <si>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</si>
  <si>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</si>
  <si>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</si>
  <si>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</si>
  <si>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</si>
  <si>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</si>
  <si>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</si>
  <si>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</si>
  <si>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</si>
  <si>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</si>
  <si>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</si>
  <si>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</si>
  <si>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</si>
  <si>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</si>
  <si>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</si>
  <si>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</si>
  <si>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</si>
  <si>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</si>
  <si>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</si>
  <si>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</si>
  <si>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</si>
  <si>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</si>
  <si>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</si>
  <si>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</si>
  <si>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</si>
  <si>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</si>
  <si>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</si>
  <si>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</si>
  <si>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</si>
  <si>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</si>
  <si>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</si>
  <si>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</si>
  <si>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</si>
  <si>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</si>
  <si>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</si>
  <si>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</si>
  <si>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</si>
  <si>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</si>
  <si>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</si>
  <si>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</si>
  <si>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</si>
  <si>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</si>
  <si>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</si>
  <si>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</si>
  <si>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</si>
  <si>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</si>
  <si>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</si>
  <si>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</si>
  <si>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</si>
  <si>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</si>
  <si>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</si>
  <si>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</si>
  <si>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</si>
  <si>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</si>
  <si>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</si>
  <si>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</si>
  <si>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</si>
  <si>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</si>
  <si>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</si>
  <si>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</si>
  <si>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</si>
  <si>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</si>
  <si>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</si>
  <si>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</si>
  <si>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</si>
  <si>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</si>
  <si>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</si>
  <si>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</si>
  <si>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</si>
  <si>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</si>
  <si>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</si>
  <si>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</si>
  <si>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</si>
  <si>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</si>
  <si>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</si>
  <si>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</si>
  <si>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</si>
  <si>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</si>
  <si>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</si>
  <si>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</si>
  <si>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</si>
  <si>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</si>
  <si>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</si>
  <si>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</si>
  <si>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</si>
  <si>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</si>
  <si>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</si>
  <si>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</si>
  <si>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</si>
  <si>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</si>
  <si>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</si>
  <si>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</si>
  <si>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</si>
  <si>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</si>
  <si>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</si>
  <si>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</si>
  <si>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</si>
  <si>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</si>
  <si>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</si>
  <si>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</si>
  <si>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</si>
  <si>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</si>
  <si>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</si>
  <si>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</si>
  <si>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</si>
  <si>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</si>
  <si>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</si>
  <si>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</si>
  <si>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</si>
  <si>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</si>
  <si>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</si>
  <si>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</si>
  <si>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</si>
  <si>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</si>
  <si>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</si>
  <si>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</si>
  <si>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</si>
  <si>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</si>
  <si>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</si>
  <si>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</si>
  <si>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</si>
  <si>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</si>
  <si>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</si>
  <si>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</si>
  <si>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</si>
  <si>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</si>
  <si>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</si>
  <si>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</si>
  <si>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</si>
  <si>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</si>
  <si>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</si>
  <si>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</si>
  <si>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</si>
  <si>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</si>
  <si>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</si>
  <si>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</si>
  <si>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</si>
  <si>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</si>
  <si>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</si>
  <si>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</si>
  <si>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</si>
  <si>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</si>
  <si>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</si>
  <si>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</si>
  <si>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</si>
  <si>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</si>
  <si>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</si>
  <si>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</si>
  <si>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</si>
  <si>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</si>
  <si>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</si>
  <si>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</si>
  <si>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</si>
  <si>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</si>
  <si>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</si>
  <si>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</si>
  <si>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</si>
  <si>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</si>
  <si>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</si>
  <si>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</si>
  <si>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</si>
  <si>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</si>
  <si>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</si>
  <si>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</si>
  <si>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</si>
  <si>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</si>
  <si>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</si>
  <si>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</si>
  <si>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</si>
  <si>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</si>
  <si>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</si>
  <si>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</si>
  <si>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</si>
  <si>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</si>
  <si>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</si>
  <si>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</si>
  <si>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</si>
  <si>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</si>
  <si>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</si>
  <si>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</si>
  <si>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</si>
  <si>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</si>
  <si>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</si>
  <si>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</si>
  <si>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</si>
  <si>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</si>
  <si>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</si>
  <si>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</si>
  <si>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</si>
  <si>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</si>
  <si>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</si>
  <si>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</si>
  <si>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</si>
  <si>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</si>
  <si>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</si>
  <si>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</si>
  <si>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</si>
  <si>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</si>
  <si>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</si>
  <si>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</si>
  <si>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</si>
  <si>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</si>
  <si>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</si>
  <si>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</si>
  <si>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</si>
  <si>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</si>
  <si>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</si>
  <si>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</si>
  <si>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</si>
  <si>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</si>
  <si>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</si>
  <si>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</si>
  <si>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</si>
  <si>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</si>
  <si>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</si>
  <si>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</si>
  <si>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</si>
  <si>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</si>
  <si>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</si>
  <si>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</si>
  <si>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</si>
  <si>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</si>
  <si>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</si>
  <si>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</si>
  <si>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</si>
  <si>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</si>
  <si>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</si>
  <si>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</si>
  <si>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</si>
  <si>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</si>
  <si>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</si>
  <si>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</si>
  <si>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</si>
  <si>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</si>
  <si>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</si>
  <si>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</si>
  <si>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</si>
  <si>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</si>
  <si>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</si>
  <si>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</si>
  <si>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</si>
  <si>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</si>
  <si>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</si>
  <si>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</si>
  <si>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</si>
  <si>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</si>
  <si>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</si>
  <si>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</si>
  <si>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</si>
  <si>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</si>
  <si>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</si>
  <si>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</si>
  <si>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</si>
  <si>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</si>
  <si>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</si>
  <si>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</si>
  <si>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</si>
  <si>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</si>
  <si>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</si>
  <si>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</si>
  <si>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</si>
  <si>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</si>
  <si>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</si>
  <si>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</si>
  <si>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</si>
  <si>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</si>
  <si>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</si>
  <si>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</si>
  <si>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</si>
  <si>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</si>
  <si>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</si>
  <si>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</si>
  <si>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</si>
  <si>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</si>
  <si>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</si>
  <si>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</si>
  <si>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</si>
  <si>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</si>
  <si>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</si>
  <si>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</si>
  <si>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</si>
  <si>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</si>
  <si>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</si>
  <si>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</si>
  <si>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</si>
  <si>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</si>
  <si>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</si>
  <si>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</si>
  <si>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</si>
  <si>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</si>
  <si>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</si>
  <si>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</si>
  <si>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</si>
  <si>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</si>
  <si>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</si>
  <si>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</si>
  <si>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</si>
  <si>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</si>
  <si>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</si>
  <si>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</si>
  <si>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</si>
  <si>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</si>
  <si>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</si>
  <si>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</si>
  <si>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</si>
  <si>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</si>
  <si>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</si>
  <si>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</si>
  <si>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</si>
  <si>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</si>
  <si>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</si>
  <si>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</si>
  <si>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</si>
  <si>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</si>
  <si>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</si>
  <si>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</si>
  <si>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</si>
  <si>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</si>
  <si>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</si>
  <si>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</si>
  <si>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</si>
  <si>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</si>
  <si>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</si>
  <si>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</si>
  <si>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</si>
  <si>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</si>
  <si>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</si>
  <si>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</si>
  <si>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</si>
  <si>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</si>
  <si>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</si>
  <si>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</si>
  <si>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</si>
  <si>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</si>
  <si>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</si>
  <si>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</si>
  <si>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</si>
  <si>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</si>
  <si>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</si>
  <si>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</si>
  <si>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</si>
  <si>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</si>
  <si>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</si>
  <si>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</si>
  <si>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</si>
  <si>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</si>
  <si>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</si>
  <si>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</si>
  <si>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</si>
  <si>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</si>
  <si>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</si>
  <si>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</si>
  <si>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</si>
  <si>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</si>
  <si>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</si>
  <si>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</si>
  <si>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</si>
  <si>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</si>
  <si>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</si>
  <si>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</si>
  <si>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</si>
  <si>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</si>
  <si>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</si>
  <si>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</si>
  <si>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</si>
  <si>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</si>
  <si>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</si>
  <si>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</si>
  <si>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</si>
  <si>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</si>
  <si>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</si>
  <si>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</si>
  <si>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</si>
  <si>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</si>
  <si>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</si>
  <si>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</si>
  <si>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</si>
  <si>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</si>
  <si>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</si>
  <si>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</si>
  <si>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</si>
  <si>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</si>
  <si>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</si>
  <si>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</si>
  <si>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</si>
  <si>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</si>
  <si>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</si>
  <si>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</si>
  <si>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</si>
  <si>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</si>
  <si>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</si>
  <si>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</si>
  <si>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</si>
  <si>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</si>
  <si>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</si>
  <si>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</si>
  <si>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</si>
  <si>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</si>
  <si>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</si>
  <si>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</si>
  <si>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</si>
  <si>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</si>
  <si>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</si>
  <si>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</si>
  <si>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</si>
  <si>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</si>
  <si>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</si>
  <si>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</si>
  <si>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</si>
  <si>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</si>
  <si>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</si>
  <si>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</si>
  <si>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</si>
  <si>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</si>
  <si>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</si>
  <si>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</si>
  <si>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</si>
  <si>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</si>
  <si>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</si>
  <si>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</si>
  <si>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</si>
  <si>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</si>
  <si>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</si>
  <si>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</si>
  <si>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</si>
  <si>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</si>
  <si>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</si>
  <si>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</si>
  <si>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</si>
  <si>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</si>
  <si>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</si>
  <si>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</si>
  <si>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</si>
  <si>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</si>
  <si>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</si>
  <si>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</si>
  <si>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</si>
  <si>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</si>
  <si>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</si>
  <si>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</si>
  <si>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</si>
  <si>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</si>
  <si>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</si>
  <si>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</si>
  <si>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</si>
  <si>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</si>
  <si>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</si>
  <si>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</si>
  <si>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</si>
  <si>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</si>
  <si>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</si>
  <si>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</si>
  <si>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</si>
  <si>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</si>
  <si>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</si>
  <si>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</si>
  <si>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</si>
  <si>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</si>
  <si>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</si>
  <si>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</si>
  <si>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</si>
  <si>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</si>
  <si>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</si>
  <si>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</si>
  <si>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</si>
  <si>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</si>
  <si>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</si>
  <si>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</si>
  <si>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</si>
  <si>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</si>
  <si>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</si>
  <si>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</si>
  <si>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</si>
  <si>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</si>
  <si>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</si>
  <si>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</si>
  <si>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</si>
  <si>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</si>
  <si>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</si>
  <si>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</si>
  <si>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</si>
  <si>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</si>
  <si>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</si>
  <si>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</si>
  <si>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</si>
  <si>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</si>
  <si>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</si>
  <si>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</si>
  <si>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</si>
  <si>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</si>
  <si>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</si>
  <si>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</si>
  <si>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</si>
  <si>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</si>
  <si>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</si>
  <si>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</si>
  <si>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</si>
  <si>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</si>
  <si>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</si>
  <si>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</si>
  <si>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</si>
  <si>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</si>
  <si>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</si>
  <si>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</si>
  <si>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</si>
  <si>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</si>
  <si>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</si>
  <si>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</si>
  <si>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</si>
  <si>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</si>
  <si>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</si>
  <si>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</si>
  <si>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</si>
  <si>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</si>
  <si>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</si>
  <si>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</si>
  <si>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</si>
  <si>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</si>
  <si>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</si>
  <si>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</si>
  <si>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</si>
  <si>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</si>
  <si>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</si>
  <si>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</si>
  <si>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</si>
  <si>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</si>
  <si>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</si>
  <si>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</si>
  <si>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</si>
  <si>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</si>
  <si>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</si>
  <si>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</si>
  <si>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</si>
  <si>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</si>
  <si>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</si>
  <si>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</si>
  <si>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</si>
  <si>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</si>
  <si>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</si>
  <si>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</si>
  <si>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</si>
  <si>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</si>
  <si>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</si>
  <si>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</si>
  <si>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</si>
  <si>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</si>
  <si>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</si>
  <si>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</si>
  <si>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</si>
  <si>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</si>
  <si>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</si>
  <si>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</si>
  <si>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</si>
  <si>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</si>
  <si>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</si>
  <si>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</si>
  <si>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</si>
  <si>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</si>
  <si>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</si>
  <si>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</si>
  <si>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</si>
  <si>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</si>
  <si>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</si>
  <si>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</si>
  <si>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</si>
  <si>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</si>
  <si>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</si>
  <si>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</si>
  <si>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</si>
  <si>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</si>
  <si>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</si>
  <si>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</si>
  <si>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</si>
  <si>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</si>
  <si>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</si>
  <si>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</si>
  <si>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</si>
  <si>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</si>
  <si>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</si>
  <si>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</si>
  <si>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</si>
  <si>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</si>
  <si>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</si>
  <si>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</si>
  <si>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</si>
  <si>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</si>
  <si>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</si>
  <si>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</si>
  <si>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</si>
  <si>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</si>
  <si>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</si>
  <si>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</si>
  <si>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</si>
  <si>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</si>
  <si>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</si>
  <si>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</si>
  <si>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</si>
  <si>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</si>
  <si>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</si>
  <si>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</si>
  <si>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</si>
  <si>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</si>
  <si>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</si>
  <si>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</si>
  <si>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</si>
  <si>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</si>
  <si>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</si>
  <si>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</si>
  <si>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</si>
  <si>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</si>
  <si>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</si>
  <si>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</si>
  <si>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</si>
  <si>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</si>
  <si>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</si>
  <si>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</si>
  <si>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</si>
  <si>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</si>
  <si>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</si>
  <si>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</si>
  <si>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</si>
  <si>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</si>
  <si>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</si>
  <si>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</si>
  <si>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</si>
  <si>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</si>
  <si>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</si>
  <si>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</si>
  <si>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</si>
  <si>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</si>
  <si>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</si>
  <si>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</si>
  <si>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</si>
  <si>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</si>
  <si>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</si>
  <si>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</si>
  <si>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</si>
  <si>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</si>
  <si>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</si>
  <si>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</si>
  <si>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</si>
  <si>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</si>
  <si>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</si>
  <si>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</si>
  <si>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</si>
  <si>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</si>
  <si>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</si>
  <si>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</si>
  <si>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</si>
  <si>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</si>
  <si>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</si>
  <si>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</si>
  <si>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</si>
  <si>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</si>
  <si>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</si>
  <si>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</si>
  <si>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</si>
  <si>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</si>
  <si>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</si>
  <si>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</si>
  <si>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</si>
  <si>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</si>
  <si>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</si>
  <si>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</si>
  <si>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</si>
  <si>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</si>
  <si>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</si>
  <si>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</si>
  <si>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</si>
  <si>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</si>
  <si>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</si>
  <si>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</si>
  <si>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</si>
  <si>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</si>
  <si>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</si>
  <si>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</si>
  <si>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</si>
  <si>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</si>
  <si>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</si>
  <si>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</si>
  <si>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</si>
  <si>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</si>
  <si>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</si>
  <si>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</si>
  <si>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</si>
  <si>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</si>
  <si>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</si>
  <si>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</si>
  <si>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</si>
  <si>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</si>
  <si>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</si>
  <si>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</si>
  <si>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</si>
  <si>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</si>
  <si>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</si>
  <si>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</si>
  <si>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</si>
  <si>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</si>
  <si>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</si>
  <si>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</si>
  <si>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</si>
  <si>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</si>
  <si>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</si>
  <si>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</si>
  <si>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</si>
  <si>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</si>
  <si>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</si>
  <si>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</si>
  <si>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</si>
  <si>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</si>
  <si>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</si>
  <si>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</si>
  <si>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</si>
  <si>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</si>
  <si>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</si>
  <si>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</si>
  <si>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</si>
  <si>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</si>
  <si>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</si>
  <si>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</si>
  <si>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</si>
  <si>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</si>
  <si>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</si>
  <si>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</si>
  <si>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</si>
  <si>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</si>
  <si>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</si>
  <si>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</si>
  <si>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</si>
  <si>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</si>
  <si>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</si>
  <si>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</si>
  <si>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</si>
  <si>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</si>
  <si>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</si>
  <si>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</si>
  <si>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</si>
  <si>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</si>
  <si>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</si>
  <si>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</si>
  <si>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</si>
  <si>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</si>
  <si>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</si>
  <si>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</si>
  <si>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</si>
  <si>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</si>
  <si>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</si>
  <si>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</si>
  <si>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</si>
  <si>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</si>
  <si>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</si>
  <si>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</si>
  <si>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</si>
  <si>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</si>
  <si>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</si>
  <si>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</si>
  <si>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</si>
  <si>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</si>
  <si>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</si>
  <si>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</si>
  <si>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</si>
  <si>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</si>
  <si>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</si>
  <si>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</si>
  <si>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</si>
  <si>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</si>
  <si>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</si>
  <si>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</si>
  <si>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</si>
  <si>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</si>
  <si>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</si>
  <si>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</si>
  <si>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</si>
  <si>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</si>
  <si>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</si>
  <si>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</si>
  <si>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</si>
  <si>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</si>
  <si>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</si>
  <si>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</si>
  <si>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</si>
  <si>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</si>
  <si>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</si>
  <si>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</si>
  <si>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</si>
  <si>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</si>
  <si>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</si>
  <si>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</si>
  <si>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</si>
  <si>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</si>
  <si>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</si>
  <si>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</si>
  <si>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</si>
  <si>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</si>
  <si>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</si>
  <si>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</si>
  <si>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</si>
  <si>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</si>
  <si>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</si>
  <si>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</si>
  <si>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</si>
  <si>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</si>
  <si>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</si>
  <si>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</si>
  <si>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</si>
  <si>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</si>
  <si>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</si>
  <si>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</si>
  <si>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</si>
  <si>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</si>
  <si>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</si>
  <si>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</si>
  <si>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</si>
  <si>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</si>
  <si>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</si>
  <si>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</si>
  <si>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</si>
  <si>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</si>
  <si>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</si>
  <si>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</si>
  <si>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</si>
  <si>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</si>
  <si>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</si>
  <si>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</si>
  <si>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</si>
  <si>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</si>
  <si>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</si>
  <si>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</si>
  <si>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</si>
  <si>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</si>
  <si>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</si>
  <si>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</si>
  <si>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</si>
  <si>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</si>
  <si>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</si>
  <si>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</si>
  <si>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</si>
  <si>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</si>
  <si>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</si>
  <si>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</si>
  <si>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</si>
  <si>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</si>
  <si>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</si>
  <si>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</si>
  <si>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</si>
  <si>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</si>
  <si>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</si>
  <si>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</si>
  <si>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</si>
  <si>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</si>
  <si>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</si>
  <si>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</si>
  <si>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</si>
  <si>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</si>
  <si>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</si>
  <si>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</si>
  <si>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</si>
  <si>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</si>
  <si>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</si>
  <si>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</si>
  <si>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</si>
  <si>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</si>
  <si>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</si>
  <si>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</si>
  <si>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</si>
  <si>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</si>
  <si>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</si>
  <si>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</si>
  <si>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</si>
  <si>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</si>
  <si>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</si>
  <si>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</si>
  <si>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</si>
  <si>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</si>
  <si>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</si>
  <si>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</si>
  <si>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</si>
  <si>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</si>
  <si>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</si>
  <si>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</si>
  <si>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</si>
  <si>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</si>
  <si>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</si>
  <si>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</si>
  <si>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</si>
  <si>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</si>
  <si>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</si>
  <si>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</si>
  <si>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</si>
  <si>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</si>
  <si>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</si>
  <si>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</si>
  <si>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</si>
  <si>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</si>
  <si>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</si>
  <si>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</si>
  <si>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</si>
  <si>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</si>
  <si>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</si>
  <si>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</si>
  <si>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</si>
  <si>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</si>
  <si>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</si>
  <si>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</si>
  <si>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</si>
  <si>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</si>
  <si>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</si>
  <si>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</si>
  <si>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</si>
  <si>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</si>
  <si>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</si>
  <si>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</si>
  <si>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</si>
  <si>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</si>
  <si>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</si>
  <si>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</si>
  <si>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</si>
  <si>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</si>
  <si>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</si>
  <si>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</si>
  <si>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</si>
  <si>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</si>
  <si>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</si>
  <si>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</si>
  <si>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</si>
  <si>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</si>
  <si>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</si>
  <si>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</si>
  <si>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</si>
  <si>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</si>
  <si>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</si>
  <si>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</si>
  <si>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</si>
  <si>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</si>
  <si>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</si>
  <si>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</si>
  <si>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</si>
  <si>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</si>
  <si>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</si>
  <si>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</si>
  <si>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</si>
  <si>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</si>
  <si>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</si>
  <si>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</si>
  <si>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</si>
  <si>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</si>
  <si>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</si>
  <si>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</si>
  <si>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</si>
  <si>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</si>
  <si>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</si>
  <si>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</si>
  <si>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</si>
  <si>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</si>
  <si>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</si>
  <si>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</si>
  <si>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</si>
  <si>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</si>
  <si>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</si>
  <si>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</si>
  <si>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</si>
  <si>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</si>
  <si>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</si>
  <si>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</si>
  <si>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</si>
  <si>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</si>
  <si>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</si>
  <si>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</si>
  <si>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</si>
  <si>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</si>
  <si>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</si>
  <si>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</si>
  <si>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</si>
  <si>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</si>
  <si>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</si>
  <si>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</si>
  <si>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</si>
  <si>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</si>
  <si>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</si>
  <si>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</si>
  <si>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</si>
  <si>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</si>
  <si>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</si>
  <si>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</si>
  <si>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</si>
  <si>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</si>
  <si>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</si>
  <si>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</si>
  <si>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</si>
  <si>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</si>
  <si>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</si>
  <si>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</si>
  <si>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</si>
  <si>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</si>
  <si>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</si>
  <si>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</si>
  <si>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</si>
  <si>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</si>
  <si>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</si>
  <si>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</si>
  <si>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</si>
  <si>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</si>
  <si>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</si>
  <si>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</si>
  <si>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</si>
  <si>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</si>
  <si>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</si>
  <si>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</si>
  <si>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</si>
  <si>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</si>
  <si>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</si>
  <si>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</si>
  <si>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</si>
  <si>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</si>
  <si>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</si>
  <si>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</si>
  <si>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</si>
  <si>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</si>
  <si>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</si>
  <si>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</si>
  <si>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</si>
  <si>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</si>
  <si>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</si>
  <si>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</si>
  <si>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</si>
  <si>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</si>
  <si>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</si>
  <si>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</si>
  <si>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</si>
  <si>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</si>
  <si>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</si>
  <si>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</si>
  <si>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</si>
  <si>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</si>
  <si>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</si>
  <si>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</si>
  <si>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</si>
  <si>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</si>
  <si>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</si>
  <si>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</si>
  <si>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</si>
  <si>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</si>
  <si>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</si>
  <si>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</si>
  <si>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</si>
  <si>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</si>
  <si>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</si>
  <si>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</si>
  <si>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</si>
  <si>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</si>
  <si>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</si>
  <si>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</si>
  <si>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</si>
  <si>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</si>
  <si>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</si>
  <si>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</si>
  <si>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</si>
  <si>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</si>
  <si>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</si>
  <si>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</si>
  <si>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</si>
  <si>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</si>
  <si>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</si>
  <si>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</si>
  <si>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</si>
  <si>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</si>
  <si>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</si>
  <si>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</si>
  <si>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</si>
  <si>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</si>
  <si>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</si>
  <si>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</si>
  <si>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</si>
  <si>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</si>
  <si>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</si>
  <si>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</si>
  <si>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</si>
  <si>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</si>
  <si>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</si>
  <si>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</si>
  <si>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</si>
  <si>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</si>
  <si>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</si>
  <si>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</si>
  <si>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</si>
  <si>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</si>
  <si>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</si>
  <si>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</si>
  <si>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</si>
  <si>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</si>
  <si>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</si>
  <si>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</si>
  <si>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</si>
  <si>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</si>
  <si>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</si>
  <si>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</si>
  <si>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</si>
  <si>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</si>
  <si>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</si>
  <si>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</si>
  <si>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</si>
  <si>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</si>
  <si>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</si>
  <si>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</si>
  <si>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</si>
  <si>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</si>
  <si>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</si>
  <si>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</si>
  <si>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</si>
  <si>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</si>
  <si>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</si>
  <si>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</si>
  <si>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</si>
  <si>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</si>
  <si>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</si>
  <si>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</si>
  <si>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</si>
  <si>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</si>
  <si>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</si>
  <si>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</si>
  <si>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</si>
  <si>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</si>
  <si>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</si>
  <si>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</si>
  <si>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</si>
  <si>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</si>
  <si>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</si>
  <si>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</si>
  <si>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</si>
  <si>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</si>
  <si>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</si>
  <si>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</si>
  <si>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</si>
  <si>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</si>
  <si>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</si>
  <si>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</si>
  <si>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</si>
  <si>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</si>
  <si>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</si>
  <si>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</si>
  <si>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</si>
  <si>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</si>
  <si>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</si>
  <si>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</si>
  <si>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</si>
  <si>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</si>
  <si>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</si>
  <si>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</si>
  <si>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</si>
  <si>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</si>
  <si>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</si>
  <si>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</si>
  <si>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</si>
  <si>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</si>
  <si>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</si>
  <si>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</si>
  <si>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</si>
  <si>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</si>
  <si>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</si>
  <si>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</si>
  <si>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</si>
  <si>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</si>
  <si>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</si>
  <si>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</si>
  <si>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</si>
  <si>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</si>
  <si>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</si>
  <si>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</si>
  <si>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</si>
  <si>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</si>
  <si>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</si>
  <si>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</si>
  <si>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</si>
  <si>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</si>
  <si>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</si>
  <si>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</si>
  <si>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</si>
  <si>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</si>
  <si>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</si>
  <si>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</si>
  <si>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</si>
  <si>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</si>
  <si>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</si>
  <si>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</si>
  <si>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</si>
  <si>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</si>
  <si>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</si>
  <si>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</si>
  <si>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</si>
  <si>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</si>
  <si>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</si>
  <si>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</si>
  <si>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</si>
  <si>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</si>
  <si>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</si>
  <si>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</si>
  <si>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</si>
  <si>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</si>
  <si>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</si>
  <si>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</si>
  <si>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</si>
  <si>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</si>
  <si>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</si>
  <si>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</si>
  <si>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</si>
  <si>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</si>
  <si>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</si>
  <si>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</si>
  <si>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</si>
  <si>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</si>
  <si>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</si>
  <si>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</si>
  <si>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</si>
  <si>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</si>
  <si>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</si>
  <si>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</si>
  <si>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</si>
  <si>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</si>
  <si>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</si>
  <si>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</si>
  <si>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</si>
  <si>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</si>
  <si>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</si>
  <si>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</si>
  <si>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</si>
  <si>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</si>
  <si>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</si>
  <si>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</si>
  <si>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</si>
  <si>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</si>
  <si>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</si>
  <si>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</si>
  <si>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</si>
  <si>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</si>
  <si>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</si>
  <si>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</si>
  <si>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</si>
  <si>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</si>
  <si>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</si>
  <si>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</si>
  <si>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</si>
  <si>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</si>
  <si>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</si>
  <si>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</si>
  <si>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</si>
  <si>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</si>
  <si>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</si>
  <si>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</si>
  <si>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</si>
  <si>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</si>
  <si>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</si>
  <si>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</si>
  <si>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</si>
  <si>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</si>
  <si>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</si>
  <si>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</si>
  <si>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</si>
  <si>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</si>
  <si>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</si>
  <si>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</si>
  <si>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</si>
  <si>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</si>
  <si>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</si>
  <si>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</si>
  <si>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</si>
  <si>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</si>
  <si>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</si>
  <si>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</si>
  <si>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</si>
  <si>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</si>
  <si>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</si>
  <si>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</si>
  <si>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</si>
  <si>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</si>
  <si>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</si>
  <si>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</si>
  <si>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</si>
  <si>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</si>
  <si>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</si>
  <si>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</si>
  <si>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</si>
  <si>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</si>
  <si>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</si>
  <si>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</si>
  <si>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</si>
  <si>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</si>
  <si>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</si>
  <si>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</si>
  <si>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</si>
  <si>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</si>
  <si>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</si>
  <si>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</si>
  <si>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</si>
  <si>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</si>
  <si>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</si>
  <si>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</si>
  <si>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</si>
  <si>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</si>
  <si>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</si>
  <si>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</si>
  <si>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</si>
  <si>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</si>
  <si>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</si>
  <si>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</si>
  <si>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</si>
  <si>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</si>
  <si>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</si>
  <si>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</si>
  <si>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</si>
  <si>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</si>
  <si>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</si>
  <si>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</si>
  <si>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</si>
  <si>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</si>
  <si>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</si>
  <si>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</si>
  <si>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</si>
  <si>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</si>
  <si>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</si>
  <si>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</si>
  <si>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</si>
  <si>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</si>
  <si>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</si>
  <si>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</si>
  <si>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</si>
  <si>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</si>
  <si>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</si>
  <si>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</si>
  <si>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</si>
  <si>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</si>
  <si>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</si>
  <si>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</si>
  <si>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</si>
  <si>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</si>
  <si>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</si>
  <si>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</si>
  <si>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</si>
  <si>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</si>
  <si>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</si>
  <si>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</si>
  <si>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</si>
  <si>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</si>
  <si>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</si>
  <si>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</si>
  <si>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</si>
  <si>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</si>
  <si>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</si>
  <si>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</si>
  <si>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</si>
  <si>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</si>
  <si>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</si>
  <si>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</si>
  <si>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</si>
  <si>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</si>
  <si>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</si>
  <si>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</si>
  <si>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</si>
  <si>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</si>
  <si>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</si>
  <si>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</si>
  <si>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</si>
  <si>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</si>
  <si>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</si>
  <si>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</si>
  <si>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</si>
  <si>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</si>
  <si>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</si>
  <si>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</si>
  <si>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</si>
  <si>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</si>
  <si>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</si>
  <si>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</si>
  <si>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</si>
  <si>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</si>
  <si>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</si>
  <si>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</si>
  <si>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</si>
  <si>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</si>
  <si>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</si>
  <si>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</si>
  <si>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</si>
  <si>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</si>
  <si>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</si>
  <si>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</si>
  <si>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</si>
  <si>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</si>
  <si>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</si>
  <si>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</si>
  <si>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</si>
  <si>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</si>
  <si>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</si>
  <si>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</si>
  <si>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</si>
  <si>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</si>
  <si>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</si>
  <si>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</si>
  <si>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</si>
  <si>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</si>
  <si>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</si>
  <si>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</si>
  <si>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</si>
  <si>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</si>
  <si>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</si>
  <si>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</si>
  <si>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</si>
  <si>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</si>
  <si>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</si>
  <si>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</si>
  <si>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</si>
  <si>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</si>
  <si>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</si>
  <si>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</si>
  <si>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</si>
  <si>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</si>
  <si>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</si>
  <si>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</si>
  <si>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</si>
  <si>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</si>
  <si>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</si>
  <si>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</si>
  <si>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</si>
  <si>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</si>
  <si>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</si>
  <si>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</si>
  <si>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</si>
  <si>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</si>
  <si>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</si>
  <si>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</si>
  <si>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</si>
  <si>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</si>
  <si>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</si>
  <si>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</si>
  <si>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</si>
  <si>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</si>
  <si>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</si>
  <si>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</si>
  <si>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</si>
  <si>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</si>
  <si>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</si>
  <si>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</si>
  <si>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</si>
  <si>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</si>
  <si>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</si>
  <si>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</si>
  <si>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</si>
  <si>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</si>
  <si>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</si>
  <si>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</si>
  <si>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</si>
  <si>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</si>
  <si>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</si>
  <si>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</si>
  <si>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</si>
  <si>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</si>
  <si>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</si>
  <si>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</si>
  <si>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</si>
  <si>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</si>
  <si>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</si>
  <si>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</si>
  <si>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</si>
  <si>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</si>
  <si>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</si>
  <si>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</si>
  <si>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</si>
  <si>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</si>
  <si>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</si>
  <si>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</si>
  <si>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</si>
  <si>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</si>
  <si>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</si>
  <si>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</si>
  <si>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</si>
  <si>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</si>
  <si>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</si>
  <si>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</si>
  <si>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</si>
  <si>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</si>
  <si>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</si>
  <si>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</si>
  <si>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</si>
  <si>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</si>
  <si>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</si>
  <si>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</si>
  <si>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</si>
  <si>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</si>
  <si>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</si>
  <si>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</si>
  <si>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</si>
  <si>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</si>
  <si>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</si>
  <si>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</si>
  <si>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</si>
  <si>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</si>
  <si>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</si>
  <si>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</si>
  <si>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</si>
  <si>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</si>
  <si>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</si>
  <si>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</si>
  <si>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</si>
  <si>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</si>
  <si>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</si>
  <si>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</si>
  <si>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</si>
  <si>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</si>
  <si>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</si>
  <si>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</si>
  <si>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</si>
  <si>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</si>
  <si>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</si>
  <si>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</si>
  <si>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</si>
  <si>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</si>
  <si>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</si>
  <si>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</si>
  <si>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</si>
  <si>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</si>
  <si>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</si>
  <si>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</si>
  <si>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</si>
  <si>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</si>
  <si>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</si>
  <si>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</si>
  <si>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</si>
  <si>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</si>
  <si>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</si>
  <si>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</si>
  <si>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</si>
  <si>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</si>
  <si>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</si>
  <si>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</si>
  <si>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</si>
  <si>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</si>
  <si>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</si>
  <si>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</si>
  <si>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</si>
  <si>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</si>
  <si>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</si>
  <si>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</si>
  <si>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</si>
  <si>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</si>
  <si>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</si>
  <si>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</si>
  <si>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</si>
  <si>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</si>
  <si>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</si>
  <si>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</si>
  <si>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</si>
  <si>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</si>
  <si>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</si>
  <si>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</si>
  <si>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</si>
  <si>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</si>
  <si>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</si>
  <si>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</si>
  <si>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</si>
  <si>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</si>
  <si>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</si>
  <si>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</si>
  <si>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</si>
  <si>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</si>
  <si>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</si>
  <si>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</si>
  <si>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</si>
  <si>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</si>
  <si>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</si>
  <si>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</si>
  <si>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</si>
  <si>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</si>
  <si>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</si>
  <si>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</si>
  <si>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</si>
  <si>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</si>
  <si>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</si>
  <si>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</si>
  <si>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</si>
  <si>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</si>
  <si>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</si>
  <si>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</si>
  <si>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</si>
  <si>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</si>
  <si>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</si>
  <si>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</si>
  <si>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</si>
  <si>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</si>
  <si>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</si>
  <si>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</si>
  <si>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</si>
  <si>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</si>
  <si>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</si>
  <si>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</si>
  <si>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</si>
  <si>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</si>
  <si>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</si>
  <si>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</si>
  <si>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</si>
  <si>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</si>
  <si>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</si>
  <si>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</si>
  <si>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</si>
  <si>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</si>
  <si>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</si>
  <si>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</si>
  <si>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</si>
  <si>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</si>
  <si>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</si>
  <si>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</si>
  <si>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</si>
  <si>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</si>
  <si>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</si>
  <si>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</si>
  <si>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</si>
  <si>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</si>
  <si>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</si>
  <si>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</si>
  <si>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</si>
  <si>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</si>
  <si>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</si>
  <si>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</si>
  <si>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</si>
  <si>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</si>
  <si>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</si>
  <si>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</si>
  <si>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</si>
  <si>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</si>
  <si>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</si>
  <si>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</si>
  <si>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</si>
  <si>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</si>
  <si>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</si>
  <si>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</si>
  <si>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</si>
  <si>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</si>
  <si>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</si>
  <si>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</si>
  <si>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</si>
  <si>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</si>
  <si>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</si>
  <si>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</si>
  <si>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</si>
  <si>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</si>
  <si>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</si>
  <si>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</si>
  <si>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</si>
  <si>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</si>
  <si>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</si>
  <si>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</si>
  <si>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</si>
  <si>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</si>
  <si>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</si>
  <si>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</si>
  <si>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</si>
  <si>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</si>
  <si>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</si>
  <si>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</si>
  <si>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</si>
  <si>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</si>
  <si>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</si>
  <si>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</si>
  <si>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</si>
  <si>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</si>
  <si>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</si>
  <si>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</si>
  <si>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</si>
  <si>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</si>
  <si>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</si>
  <si>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</si>
  <si>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</si>
  <si>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</si>
  <si>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</si>
  <si>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</si>
  <si>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</si>
  <si>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</si>
  <si>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</si>
  <si>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</si>
  <si>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</si>
  <si>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</si>
  <si>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</si>
  <si>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</si>
  <si>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</si>
  <si>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</si>
  <si>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</si>
  <si>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</si>
  <si>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</si>
  <si>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</si>
  <si>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</si>
  <si>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</si>
  <si>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</si>
  <si>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</si>
  <si>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</si>
  <si>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</si>
  <si>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</si>
  <si>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</si>
  <si>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</si>
  <si>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</si>
  <si>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</si>
  <si>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</si>
  <si>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</si>
  <si>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</si>
  <si>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</si>
  <si>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</si>
  <si>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</si>
  <si>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</si>
  <si>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</si>
  <si>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</si>
  <si>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</si>
  <si>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</si>
  <si>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</si>
  <si>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</si>
  <si>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</si>
  <si>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</si>
  <si>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</si>
  <si>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</si>
  <si>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</si>
  <si>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</si>
  <si>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</si>
  <si>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</si>
  <si>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</si>
  <si>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</si>
  <si>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</si>
  <si>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</si>
  <si>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</si>
  <si>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</si>
  <si>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</si>
  <si>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</si>
  <si>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</si>
  <si>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</si>
  <si>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</si>
  <si>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</si>
  <si>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</si>
  <si>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</si>
  <si>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</si>
  <si>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</si>
  <si>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</si>
  <si>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</si>
  <si>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</si>
  <si>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</si>
  <si>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</si>
  <si>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</si>
  <si>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</si>
  <si>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</si>
  <si>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</si>
  <si>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</si>
  <si>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</si>
  <si>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</si>
  <si>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</si>
  <si>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</si>
  <si>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</si>
  <si>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</si>
  <si>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</si>
  <si>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</si>
  <si>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</si>
  <si>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</si>
  <si>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</si>
  <si>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</si>
  <si>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</si>
  <si>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</si>
  <si>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</si>
  <si>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</si>
  <si>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</si>
  <si>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</si>
  <si>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</si>
  <si>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</si>
  <si>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</si>
  <si>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</si>
  <si>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</si>
  <si>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</si>
  <si>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</si>
  <si>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</si>
  <si>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</si>
  <si>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</si>
  <si>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</si>
  <si>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</si>
  <si>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</si>
  <si>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</si>
  <si>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</si>
  <si>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</si>
  <si>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</si>
  <si>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</si>
  <si>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</si>
  <si>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</si>
  <si>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</si>
  <si>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</si>
  <si>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</si>
  <si>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</si>
  <si>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</si>
  <si>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</si>
  <si>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</si>
  <si>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</si>
  <si>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</si>
  <si>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</si>
  <si>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</si>
  <si>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</si>
  <si>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</si>
  <si>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</si>
  <si>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</si>
  <si>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</si>
  <si>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</si>
  <si>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</si>
  <si>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</si>
  <si>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</si>
  <si>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</si>
  <si>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</si>
  <si>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</si>
  <si>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</si>
  <si>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</si>
  <si>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</si>
  <si>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</si>
  <si>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</si>
  <si>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</si>
  <si>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</si>
  <si>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</si>
  <si>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</si>
  <si>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</si>
  <si>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</si>
  <si>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</si>
  <si>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</si>
  <si>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</si>
  <si>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</si>
  <si>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</si>
  <si>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</si>
  <si>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</si>
  <si>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</si>
  <si>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</si>
  <si>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</si>
  <si>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</si>
  <si>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</si>
  <si>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</si>
  <si>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</si>
  <si>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</si>
  <si>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</si>
  <si>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</si>
  <si>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</si>
  <si>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</si>
  <si>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</si>
  <si>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</si>
  <si>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</si>
  <si>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</si>
  <si>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</si>
  <si>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</si>
  <si>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</si>
  <si>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</si>
  <si>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</si>
  <si>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</si>
  <si>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</si>
  <si>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</si>
  <si>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</si>
  <si>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</si>
  <si>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</si>
  <si>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</si>
  <si>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</si>
  <si>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</si>
  <si>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</si>
  <si>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</si>
  <si>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</si>
  <si>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</si>
  <si>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</si>
  <si>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</si>
  <si>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</si>
  <si>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</si>
  <si>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</si>
  <si>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</si>
  <si>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</si>
  <si>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</si>
  <si>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</si>
  <si>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</si>
  <si>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</si>
  <si>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</si>
  <si>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</si>
  <si>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</si>
  <si>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</si>
  <si>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</si>
  <si>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</si>
  <si>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</si>
  <si>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</si>
  <si>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</si>
  <si>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</si>
  <si>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</si>
  <si>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</si>
  <si>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</si>
  <si>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</si>
  <si>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</si>
  <si>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</si>
  <si>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</si>
  <si>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</si>
  <si>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</si>
  <si>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</si>
  <si>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</si>
  <si>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</si>
  <si>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</si>
  <si>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</si>
  <si>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</si>
  <si>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</si>
  <si>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</si>
  <si>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</si>
  <si>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</si>
  <si>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</si>
  <si>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</si>
  <si>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</si>
  <si>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</si>
  <si>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</si>
  <si>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</si>
  <si>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</si>
  <si>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</si>
  <si>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</si>
  <si>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</si>
  <si>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</si>
  <si>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</si>
  <si>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</si>
  <si>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</si>
  <si>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</si>
  <si>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</si>
  <si>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</si>
  <si>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</si>
  <si>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</si>
  <si>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</si>
  <si>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</si>
  <si>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</si>
  <si>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</si>
  <si>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</si>
  <si>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</si>
  <si>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</si>
  <si>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</si>
  <si>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</si>
  <si>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</si>
  <si>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</si>
  <si>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</si>
  <si>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</si>
  <si>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</si>
  <si>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</si>
  <si>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</si>
  <si>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</si>
  <si>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</si>
  <si>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</si>
  <si>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</si>
  <si>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</si>
  <si>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</si>
  <si>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</si>
  <si>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</si>
  <si>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</si>
  <si>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</si>
  <si>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</si>
  <si>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</si>
  <si>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</si>
  <si>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</si>
  <si>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</si>
  <si>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</si>
  <si>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</si>
  <si>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</si>
  <si>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</si>
  <si>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</si>
  <si>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</si>
  <si>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</si>
  <si>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</si>
  <si>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</si>
  <si>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</si>
  <si>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</si>
  <si>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</si>
  <si>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</si>
  <si>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</si>
  <si>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</si>
  <si>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</si>
  <si>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</si>
  <si>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</si>
  <si>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</si>
  <si>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</si>
  <si>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</si>
  <si>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</si>
  <si>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</si>
  <si>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</si>
  <si>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</si>
  <si>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</si>
  <si>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</si>
  <si>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</si>
  <si>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</si>
  <si>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</si>
  <si>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</si>
  <si>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</si>
  <si>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</si>
  <si>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</si>
  <si>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</si>
  <si>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</si>
  <si>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</si>
  <si>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</si>
  <si>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</si>
  <si>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</si>
  <si>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</si>
  <si>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</si>
  <si>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</si>
  <si>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</si>
  <si>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</si>
  <si>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</si>
  <si>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</si>
  <si>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</si>
  <si>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</si>
  <si>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</si>
  <si>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</si>
  <si>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</si>
  <si>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</si>
  <si>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</si>
  <si>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</si>
  <si>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</si>
  <si>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</si>
  <si>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</si>
  <si>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</si>
  <si>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</si>
  <si>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</si>
  <si>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</si>
  <si>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</si>
  <si>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</si>
  <si>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</si>
  <si>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</si>
  <si>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</si>
  <si>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</si>
  <si>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</si>
  <si>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</si>
  <si>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</si>
  <si>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</si>
  <si>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</si>
  <si>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</si>
  <si>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</si>
  <si>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</si>
  <si>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</si>
  <si>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</si>
  <si>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</si>
  <si>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</si>
  <si>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</si>
  <si>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</si>
  <si>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</si>
  <si>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</si>
  <si>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</si>
  <si>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</si>
  <si>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</si>
  <si>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</si>
  <si>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</si>
  <si>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</si>
  <si>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</si>
  <si>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</si>
  <si>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</si>
  <si>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</si>
  <si>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</si>
  <si>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</si>
  <si>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</si>
  <si>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</si>
  <si>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</si>
  <si>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</si>
  <si>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</si>
  <si>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</si>
  <si>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</si>
  <si>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</si>
  <si>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</si>
  <si>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</si>
  <si>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</si>
  <si>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</si>
  <si>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</si>
  <si>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</si>
  <si>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</si>
  <si>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</si>
  <si>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</si>
  <si>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</si>
  <si>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</si>
  <si>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</si>
  <si>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</si>
  <si>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</si>
  <si>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</si>
  <si>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</si>
  <si>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</si>
  <si>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</si>
  <si>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</si>
  <si>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</si>
  <si>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</si>
  <si>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</si>
  <si>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</si>
  <si>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</si>
  <si>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</si>
  <si>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</si>
  <si>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</si>
  <si>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</si>
  <si>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</si>
  <si>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</si>
  <si>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</si>
  <si>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</si>
  <si>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</si>
  <si>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</si>
  <si>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</si>
  <si>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</si>
  <si>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</si>
  <si>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</si>
  <si>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</si>
  <si>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</si>
  <si>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</si>
  <si>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</si>
  <si>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</si>
  <si>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</si>
  <si>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</si>
  <si>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</si>
  <si>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</si>
  <si>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</si>
  <si>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</si>
  <si>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</si>
  <si>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</si>
  <si>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</si>
  <si>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</si>
  <si>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</si>
  <si>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</si>
  <si>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</si>
  <si>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</si>
  <si>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</si>
  <si>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</si>
  <si>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</si>
  <si>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</si>
  <si>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</si>
  <si>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</si>
  <si>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</si>
  <si>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</si>
  <si>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</si>
  <si>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</si>
  <si>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</si>
  <si>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</si>
  <si>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</si>
  <si>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</si>
  <si>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</si>
  <si>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</si>
  <si>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</si>
  <si>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</si>
  <si>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</si>
  <si>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</si>
  <si>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</si>
  <si>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</si>
  <si>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</si>
  <si>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</si>
  <si>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</si>
  <si>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</si>
  <si>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</si>
  <si>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</si>
  <si>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</si>
  <si>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</si>
  <si>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</si>
  <si>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</si>
  <si>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</si>
  <si>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</si>
  <si>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</si>
  <si>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</si>
  <si>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</si>
  <si>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</si>
  <si>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</si>
  <si>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</si>
  <si>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</si>
  <si>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</si>
  <si>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</si>
  <si>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</si>
  <si>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</si>
  <si>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</si>
  <si>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</si>
  <si>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</si>
  <si>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</si>
  <si>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</si>
  <si>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</si>
  <si>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</si>
  <si>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</si>
  <si>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</si>
  <si>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</si>
  <si>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</si>
  <si>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</si>
  <si>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</si>
  <si>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</si>
  <si>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</si>
  <si>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</si>
  <si>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</si>
  <si>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</si>
  <si>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</si>
  <si>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</si>
  <si>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</si>
  <si>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</si>
  <si>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</si>
  <si>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</si>
  <si>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</si>
  <si>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</si>
  <si>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</si>
  <si>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</si>
  <si>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</si>
  <si>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</si>
  <si>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</si>
  <si>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</si>
  <si>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</si>
  <si>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</si>
  <si>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</si>
  <si>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</si>
  <si>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</si>
  <si>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</si>
  <si>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</si>
  <si>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</si>
  <si>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</si>
  <si>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</si>
  <si>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</si>
  <si>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</si>
  <si>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</si>
  <si>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</si>
  <si>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</si>
  <si>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</si>
  <si>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</si>
  <si>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</si>
  <si>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</si>
  <si>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</si>
  <si>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</si>
  <si>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</si>
  <si>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</si>
  <si>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</si>
  <si>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</si>
  <si>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</si>
  <si>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</si>
  <si>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</si>
  <si>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</si>
  <si>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</si>
  <si>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</si>
  <si>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</si>
  <si>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</si>
  <si>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</si>
  <si>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</si>
  <si>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</si>
  <si>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</si>
  <si>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</si>
  <si>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</si>
  <si>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</si>
  <si>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</si>
  <si>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</si>
  <si>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</si>
  <si>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</si>
  <si>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</si>
  <si>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</si>
  <si>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</si>
  <si>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</si>
  <si>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</si>
  <si>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</si>
  <si>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</si>
  <si>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</si>
  <si>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</si>
  <si>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</si>
  <si>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</si>
  <si>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</si>
  <si>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</si>
  <si>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</si>
  <si>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</si>
  <si>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</si>
  <si>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</si>
  <si>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</si>
  <si>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</si>
  <si>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</si>
  <si>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</si>
  <si>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</si>
  <si>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</si>
  <si>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</si>
  <si>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</si>
  <si>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</si>
  <si>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</si>
  <si>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</si>
  <si>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</si>
  <si>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</si>
  <si>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</si>
  <si>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</si>
  <si>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</si>
  <si>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</si>
  <si>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</si>
  <si>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</si>
  <si>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</si>
  <si>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</si>
  <si>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</si>
  <si>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</si>
  <si>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</si>
  <si>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</si>
  <si>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</si>
  <si>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</si>
  <si>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</si>
  <si>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</si>
  <si>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</si>
  <si>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</si>
  <si>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</si>
  <si>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</si>
  <si>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</si>
  <si>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</si>
  <si>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</si>
  <si>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</si>
  <si>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</si>
  <si>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</si>
  <si>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</si>
  <si>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</si>
  <si>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</si>
  <si>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</si>
  <si>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</si>
  <si>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</si>
  <si>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</si>
  <si>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</si>
  <si>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</si>
  <si>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</si>
  <si>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</si>
  <si>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</si>
  <si>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</si>
  <si>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</si>
  <si>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</si>
  <si>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</si>
  <si>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</si>
  <si>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</si>
  <si>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</si>
  <si>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</si>
  <si>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</si>
  <si>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</si>
  <si>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</si>
  <si>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</si>
  <si>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</si>
  <si>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</si>
  <si>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</si>
  <si>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</si>
  <si>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</si>
  <si>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</si>
  <si>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</si>
  <si>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</si>
  <si>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</si>
  <si>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</si>
  <si>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</si>
  <si>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</si>
  <si>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</si>
  <si>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</si>
  <si>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</si>
  <si>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</si>
  <si>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</si>
  <si>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</si>
  <si>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</si>
  <si>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</si>
  <si>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</si>
  <si>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</si>
  <si>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</si>
  <si>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</si>
  <si>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</si>
  <si>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</si>
  <si>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</si>
  <si>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</si>
  <si>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</si>
  <si>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</si>
  <si>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</si>
  <si>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</si>
  <si>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</si>
  <si>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</si>
  <si>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</si>
  <si>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</si>
  <si>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</si>
  <si>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</si>
  <si>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</si>
  <si>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</si>
  <si>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</si>
  <si>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</si>
  <si>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</si>
  <si>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</si>
  <si>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</si>
  <si>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</si>
  <si>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</si>
  <si>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</si>
  <si>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</si>
  <si>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</si>
  <si>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</si>
  <si>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</si>
  <si>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</si>
  <si>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</si>
  <si>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</si>
  <si>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</si>
  <si>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</si>
  <si>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</si>
  <si>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</si>
  <si>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</si>
  <si>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</si>
  <si>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</si>
  <si>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</si>
  <si>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</si>
  <si>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</si>
  <si>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</si>
  <si>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</si>
  <si>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</si>
  <si>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</si>
  <si>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</si>
  <si>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</si>
  <si>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</si>
  <si>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</si>
  <si>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</si>
  <si>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</si>
  <si>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</si>
  <si>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</si>
  <si>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</si>
  <si>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</si>
  <si>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</si>
  <si>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</si>
  <si>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</si>
  <si>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</si>
  <si>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</si>
  <si>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</si>
  <si>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</si>
  <si>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</si>
  <si>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</si>
  <si>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</si>
  <si>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</si>
  <si>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</si>
  <si>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</si>
  <si>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</si>
  <si>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</si>
  <si>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</si>
  <si>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</si>
  <si>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</si>
  <si>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</si>
  <si>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</si>
  <si>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</si>
  <si>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</si>
  <si>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</si>
  <si>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</si>
  <si>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</si>
  <si>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</si>
  <si>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</si>
  <si>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</si>
  <si>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</si>
  <si>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</si>
  <si>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</si>
  <si>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</si>
  <si>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</si>
  <si>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</si>
  <si>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</si>
  <si>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</si>
  <si>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</si>
  <si>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</si>
  <si>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</si>
  <si>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</si>
  <si>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</si>
  <si>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</si>
  <si>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</si>
  <si>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</si>
  <si>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</si>
  <si>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</si>
  <si>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</si>
  <si>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</si>
  <si>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</si>
  <si>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</si>
  <si>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</si>
  <si>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</si>
  <si>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</si>
  <si>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</si>
  <si>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</si>
  <si>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</si>
  <si>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</si>
  <si>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</si>
  <si>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</si>
  <si>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</si>
  <si>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</si>
  <si>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</si>
  <si>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</si>
  <si>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</si>
  <si>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</si>
  <si>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</si>
  <si>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</si>
  <si>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</si>
  <si>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</si>
  <si>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</si>
  <si>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</si>
  <si>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</si>
  <si>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</si>
  <si>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</si>
  <si>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</si>
  <si>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</si>
  <si>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</si>
  <si>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</si>
  <si>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</si>
  <si>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</si>
  <si>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</si>
  <si>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</si>
  <si>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</si>
  <si>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</si>
  <si>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</si>
  <si>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</si>
  <si>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</si>
  <si>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</si>
  <si>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</si>
  <si>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</si>
  <si>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</si>
  <si>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</si>
  <si>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</si>
  <si>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</si>
  <si>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</si>
  <si>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</si>
  <si>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</si>
  <si>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</si>
  <si>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</si>
  <si>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</si>
  <si>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</si>
  <si>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</si>
  <si>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</si>
  <si>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</si>
  <si>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</si>
  <si>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</si>
  <si>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</si>
  <si>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</si>
  <si>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</si>
  <si>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</si>
  <si>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</si>
  <si>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</si>
  <si>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</si>
  <si>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</si>
  <si>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</si>
  <si>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</si>
  <si>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</si>
  <si>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</si>
  <si>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</si>
  <si>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</si>
  <si>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</si>
  <si>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</si>
  <si>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</si>
  <si>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</si>
  <si>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</si>
  <si>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</si>
  <si>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</si>
  <si>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</si>
  <si>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</si>
  <si>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</si>
  <si>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</si>
  <si>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</si>
  <si>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</si>
  <si>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</si>
  <si>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</si>
  <si>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</si>
  <si>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</si>
  <si>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</si>
  <si>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</si>
  <si>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</si>
  <si>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</si>
  <si>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</si>
  <si>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</si>
  <si>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</si>
  <si>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</si>
  <si>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</si>
  <si>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</si>
  <si>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</si>
  <si>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</si>
  <si>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</si>
  <si>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</si>
  <si>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</si>
  <si>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</si>
  <si>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</si>
  <si>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</si>
  <si>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</si>
  <si>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</si>
  <si>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</si>
  <si>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</si>
  <si>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</si>
  <si>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</si>
  <si>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</si>
  <si>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</si>
  <si>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</si>
  <si>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</si>
  <si>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</si>
  <si>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</si>
  <si>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</si>
  <si>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</si>
  <si>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</si>
  <si>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</si>
  <si>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</si>
  <si>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</si>
  <si>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</si>
  <si>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</si>
  <si>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</si>
  <si>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</si>
  <si>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</si>
  <si>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</si>
  <si>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</si>
  <si>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</si>
  <si>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</si>
  <si>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</si>
  <si>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</si>
  <si>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</si>
  <si>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</si>
  <si>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</si>
  <si>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</si>
  <si>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</si>
  <si>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</si>
  <si>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</si>
  <si>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</si>
  <si>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</si>
  <si>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</si>
  <si>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</si>
  <si>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</si>
  <si>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</si>
  <si>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</si>
  <si>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</si>
  <si>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</si>
  <si>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</si>
  <si>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</si>
  <si>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</si>
  <si>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</si>
  <si>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</si>
  <si>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</si>
  <si>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</si>
  <si>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</si>
  <si>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</si>
  <si>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</si>
  <si>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</si>
  <si>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</si>
  <si>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</si>
  <si>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</si>
  <si>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</si>
  <si>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</si>
  <si>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</si>
  <si>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</si>
  <si>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</si>
  <si>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</si>
  <si>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</si>
  <si>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</si>
  <si>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</si>
  <si>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</si>
  <si>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</si>
  <si>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</si>
  <si>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</si>
  <si>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</si>
  <si>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</si>
  <si>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</si>
  <si>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</si>
  <si>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</si>
  <si>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</si>
  <si>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</si>
  <si>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</si>
  <si>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</si>
  <si>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</si>
  <si>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</si>
  <si>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</si>
  <si>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</si>
  <si>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</si>
  <si>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</si>
  <si>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</si>
  <si>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</si>
  <si>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</si>
  <si>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</si>
  <si>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</si>
  <si>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</si>
  <si>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</si>
  <si>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</si>
  <si>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</si>
  <si>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</si>
  <si>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</si>
  <si>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</si>
  <si>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</si>
  <si>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</si>
  <si>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</si>
  <si>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</si>
  <si>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</si>
  <si>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</si>
  <si>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</si>
  <si>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</si>
  <si>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</si>
  <si>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</si>
  <si>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</si>
  <si>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</si>
  <si>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</si>
  <si>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</si>
  <si>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</si>
  <si>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</si>
  <si>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</si>
  <si>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</si>
  <si>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</si>
  <si>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</si>
  <si>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</si>
  <si>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</si>
  <si>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</si>
  <si>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</si>
  <si>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</si>
  <si>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</si>
  <si>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</si>
  <si>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</si>
  <si>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</si>
  <si>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</si>
  <si>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</si>
  <si>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</si>
  <si>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</si>
  <si>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</si>
  <si>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</si>
  <si>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</si>
  <si>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</si>
  <si>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</si>
  <si>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</si>
  <si>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</si>
  <si>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</si>
  <si>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</si>
  <si>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</si>
  <si>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</si>
  <si>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</si>
  <si>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</si>
  <si>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</si>
  <si>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</si>
  <si>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</si>
  <si>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</si>
  <si>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</si>
  <si>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</si>
  <si>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</si>
  <si>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</si>
  <si>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</si>
  <si>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</si>
  <si>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</si>
  <si>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</si>
  <si>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</si>
  <si>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</si>
  <si>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</si>
  <si>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</si>
  <si>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</si>
  <si>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</si>
  <si>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</si>
  <si>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</si>
  <si>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</si>
  <si>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</si>
  <si>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</si>
  <si>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</si>
  <si>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</si>
  <si>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</si>
  <si>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</si>
  <si>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</si>
  <si>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</si>
  <si>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</si>
  <si>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</si>
  <si>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</si>
  <si>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</si>
  <si>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</si>
  <si>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</si>
  <si>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</si>
  <si>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</si>
  <si>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</si>
  <si>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</si>
  <si>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</si>
  <si>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</si>
  <si>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</si>
  <si>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</si>
  <si>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</si>
  <si>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</si>
  <si>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</si>
  <si>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</si>
  <si>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</si>
  <si>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</si>
  <si>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</si>
  <si>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</si>
  <si>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</si>
  <si>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</si>
  <si>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</si>
  <si>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</si>
  <si>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</si>
  <si>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</si>
  <si>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</si>
  <si>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</si>
  <si>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</si>
  <si>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</si>
  <si>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</si>
  <si>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</si>
  <si>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</si>
  <si>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</si>
  <si>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</si>
  <si>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</si>
  <si>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</si>
  <si>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</si>
  <si>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</si>
  <si>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</si>
  <si>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</si>
  <si>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</si>
  <si>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</si>
  <si>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</si>
  <si>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</si>
  <si>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</si>
  <si>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</si>
  <si>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</si>
  <si>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</si>
  <si>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</si>
  <si>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</si>
  <si>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</si>
  <si>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</si>
  <si>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</si>
  <si>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</si>
  <si>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</si>
  <si>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</si>
  <si>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</si>
  <si>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</si>
  <si>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</si>
  <si>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</si>
  <si>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</si>
  <si>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</si>
  <si>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</si>
  <si>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</si>
  <si>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</si>
  <si>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</si>
  <si>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</si>
  <si>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</si>
  <si>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</si>
  <si>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</si>
  <si>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</si>
  <si>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</si>
  <si>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</si>
  <si>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</si>
  <si>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</si>
  <si>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</si>
  <si>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</si>
  <si>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</si>
  <si>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</si>
  <si>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</si>
  <si>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</si>
  <si>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</si>
  <si>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</si>
  <si>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</si>
  <si>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</si>
  <si>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</si>
  <si>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</si>
  <si>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</si>
  <si>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</si>
  <si>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</si>
  <si>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</si>
  <si>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</si>
  <si>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</si>
  <si>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</si>
  <si>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</si>
  <si>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</si>
  <si>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</si>
  <si>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</si>
  <si>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</si>
  <si>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</si>
  <si>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</si>
  <si>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</si>
  <si>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</si>
  <si>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</si>
  <si>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</si>
  <si>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</si>
  <si>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</si>
  <si>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</si>
  <si>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</si>
  <si>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</si>
  <si>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</si>
  <si>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</si>
  <si>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</si>
  <si>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</si>
  <si>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</si>
  <si>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</si>
  <si>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</si>
  <si>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</si>
  <si>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</si>
  <si>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</si>
  <si>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</si>
  <si>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</si>
  <si>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</si>
  <si>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</si>
  <si>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</si>
  <si>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</si>
  <si>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</si>
  <si>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</si>
  <si>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</si>
  <si>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</si>
  <si>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</si>
  <si>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</si>
  <si>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</si>
  <si>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</si>
  <si>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</si>
  <si>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</si>
  <si>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</si>
  <si>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</si>
  <si>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</si>
  <si>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</si>
  <si>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</si>
  <si>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</si>
  <si>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</si>
  <si>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</si>
  <si>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</si>
  <si>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</si>
  <si>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</si>
  <si>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</si>
  <si>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</si>
  <si>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</si>
  <si>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</si>
  <si>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</si>
  <si>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</si>
  <si>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</si>
  <si>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</si>
  <si>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</si>
  <si>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</si>
  <si>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</si>
  <si>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</si>
  <si>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</si>
  <si>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</si>
  <si>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</si>
  <si>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</si>
  <si>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</si>
  <si>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</si>
  <si>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</si>
  <si>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</si>
  <si>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</si>
  <si>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</si>
  <si>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</si>
  <si>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</si>
  <si>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</si>
  <si>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</si>
  <si>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</si>
  <si>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</si>
  <si>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</si>
  <si>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</si>
  <si>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</si>
  <si>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</si>
  <si>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</si>
  <si>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</si>
  <si>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</si>
  <si>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</si>
  <si>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</si>
  <si>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</si>
  <si>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</si>
  <si>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</si>
  <si>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</si>
  <si>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</si>
  <si>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</si>
  <si>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</si>
  <si>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</si>
  <si>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</si>
  <si>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</si>
  <si>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</si>
  <si>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</si>
  <si>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</si>
  <si>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</si>
  <si>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</si>
  <si>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</si>
  <si>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</si>
  <si>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</si>
  <si>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</si>
  <si>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</si>
  <si>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</si>
  <si>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</si>
  <si>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</si>
  <si>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</si>
  <si>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</si>
  <si>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</si>
  <si>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</si>
  <si>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</si>
  <si>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</si>
  <si>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</si>
  <si>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</si>
  <si>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</si>
  <si>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</si>
  <si>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</si>
  <si>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</si>
  <si>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</si>
  <si>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</si>
  <si>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</si>
  <si>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</si>
  <si>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</si>
  <si>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</si>
  <si>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</si>
  <si>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</si>
  <si>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</si>
  <si>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</si>
  <si>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</si>
  <si>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</si>
  <si>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</si>
  <si>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</si>
  <si>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</si>
  <si>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</si>
  <si>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</si>
  <si>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</si>
  <si>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</si>
  <si>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</si>
  <si>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</si>
  <si>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</si>
  <si>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</si>
  <si>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</si>
  <si>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</si>
  <si>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</si>
  <si>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</si>
  <si>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</si>
  <si>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</si>
  <si>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</si>
  <si>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</si>
  <si>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</si>
  <si>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</si>
  <si>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</si>
  <si>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</si>
  <si>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</si>
  <si>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</si>
  <si>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</si>
  <si>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</si>
  <si>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</si>
  <si>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</si>
  <si>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</si>
  <si>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</si>
  <si>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</si>
  <si>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</si>
  <si>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</si>
  <si>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</si>
  <si>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</si>
  <si>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</si>
  <si>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</si>
  <si>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</si>
  <si>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</si>
  <si>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</si>
  <si>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</si>
  <si>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</si>
  <si>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</si>
  <si>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</si>
  <si>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</si>
  <si>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</si>
  <si>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</si>
  <si>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</si>
  <si>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</si>
  <si>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</si>
  <si>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</si>
  <si>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</si>
  <si>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</si>
  <si>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</si>
  <si>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</si>
  <si>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</si>
  <si>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</si>
  <si>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</si>
  <si>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</si>
  <si>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</si>
  <si>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</si>
  <si>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</si>
  <si>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</si>
  <si>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</si>
  <si>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</si>
  <si>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</si>
  <si>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</si>
  <si>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</si>
  <si>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</si>
  <si>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</si>
  <si>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</si>
  <si>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</si>
  <si>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</si>
  <si>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</si>
  <si>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</si>
  <si>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</si>
  <si>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</si>
  <si>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</si>
  <si>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</si>
  <si>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</si>
  <si>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</si>
  <si>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</si>
  <si>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</si>
  <si>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</si>
  <si>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</si>
  <si>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</si>
  <si>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</si>
  <si>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</si>
  <si>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</si>
  <si>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</si>
  <si>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</si>
  <si>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</si>
  <si>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</si>
  <si>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</si>
  <si>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</si>
  <si>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</si>
  <si>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</si>
  <si>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</si>
  <si>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</si>
  <si>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</si>
  <si>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</si>
  <si>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</si>
  <si>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</si>
  <si>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</si>
  <si>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</si>
  <si>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</si>
  <si>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</si>
  <si>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</si>
  <si>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</si>
  <si>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</si>
  <si>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</si>
  <si>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</si>
  <si>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</si>
  <si>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</si>
  <si>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</si>
  <si>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</si>
  <si>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</si>
  <si>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</si>
  <si>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</si>
  <si>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</si>
  <si>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</si>
  <si>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</si>
  <si>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</si>
  <si>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</si>
  <si>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</si>
  <si>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</si>
  <si>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</si>
  <si>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</si>
  <si>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</si>
  <si>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</si>
  <si>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</si>
  <si>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</si>
  <si>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</si>
  <si>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</si>
  <si>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</si>
  <si>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</si>
  <si>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</si>
  <si>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</si>
  <si>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</si>
  <si>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</si>
  <si>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</si>
  <si>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</si>
  <si>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</si>
  <si>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</si>
  <si>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</si>
  <si>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</si>
  <si>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</si>
  <si>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</si>
  <si>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</si>
  <si>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</si>
  <si>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</si>
  <si>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</si>
  <si>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</si>
  <si>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</si>
  <si>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</si>
  <si>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</si>
  <si>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</si>
  <si>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</si>
  <si>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</si>
  <si>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</si>
  <si>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</si>
  <si>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</si>
  <si>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</si>
  <si>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</si>
  <si>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</si>
  <si>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</si>
  <si>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</si>
  <si>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</si>
  <si>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</si>
  <si>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</si>
  <si>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</si>
  <si>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</si>
  <si>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</si>
  <si>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</si>
  <si>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</si>
  <si>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</si>
  <si>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</si>
  <si>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</si>
  <si>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</si>
  <si>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</si>
  <si>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</si>
  <si>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</si>
  <si>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</si>
  <si>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</si>
  <si>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</si>
  <si>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</si>
  <si>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</si>
  <si>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</si>
  <si>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</si>
  <si>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</si>
  <si>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</si>
  <si>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</si>
  <si>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</si>
  <si>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</si>
  <si>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</si>
  <si>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</si>
  <si>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</si>
  <si>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</si>
  <si>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</si>
  <si>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</si>
  <si>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</si>
  <si>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</si>
  <si>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</si>
  <si>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</si>
  <si>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</si>
  <si>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</si>
  <si>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</si>
  <si>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</si>
  <si>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</si>
  <si>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</si>
  <si>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</si>
  <si>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</si>
  <si>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</si>
  <si>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</si>
  <si>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</si>
  <si>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</si>
  <si>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</si>
  <si>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</si>
  <si>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</si>
  <si>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</si>
  <si>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</si>
  <si>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</si>
  <si>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</si>
  <si>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</si>
  <si>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</si>
  <si>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</si>
  <si>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</si>
  <si>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</si>
  <si>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</si>
  <si>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</si>
  <si>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</si>
  <si>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</si>
  <si>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</si>
  <si>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</si>
  <si>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</si>
  <si>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</si>
  <si>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</si>
  <si>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</si>
  <si>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</si>
  <si>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</si>
  <si>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</si>
  <si>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</si>
  <si>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</si>
  <si>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</si>
  <si>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</si>
  <si>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</si>
  <si>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</si>
  <si>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</si>
  <si>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</si>
  <si>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</si>
  <si>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</si>
  <si>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</si>
  <si>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</si>
  <si>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</si>
  <si>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</si>
  <si>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</si>
  <si>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</si>
  <si>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</si>
  <si>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</si>
  <si>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</si>
  <si>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</si>
  <si>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</si>
  <si>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</si>
  <si>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</si>
  <si>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</si>
  <si>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</si>
  <si>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</si>
  <si>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</si>
  <si>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</si>
  <si>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</si>
  <si>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</si>
  <si>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</si>
  <si>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</si>
  <si>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</si>
  <si>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</si>
  <si>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</si>
  <si>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</si>
  <si>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</si>
  <si>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</si>
  <si>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</si>
  <si>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</si>
  <si>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</si>
  <si>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</si>
  <si>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</si>
  <si>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</si>
  <si>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</si>
  <si>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</si>
  <si>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</si>
  <si>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</si>
  <si>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</si>
  <si>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</si>
  <si>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</si>
  <si>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</si>
  <si>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</si>
  <si>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</si>
  <si>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</si>
  <si>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</si>
  <si>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</si>
  <si>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</si>
  <si>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</si>
  <si>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</si>
  <si>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</si>
  <si>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</si>
  <si>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</si>
  <si>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</si>
  <si>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</si>
  <si>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</si>
  <si>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</si>
  <si>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</si>
  <si>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</si>
  <si>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</si>
  <si>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</si>
  <si>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</si>
  <si>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</si>
  <si>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</si>
  <si>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</si>
  <si>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</si>
  <si>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</si>
  <si>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</si>
  <si>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</si>
  <si>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</si>
  <si>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</si>
  <si>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</si>
  <si>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</si>
  <si>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</si>
  <si>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</si>
  <si>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</si>
  <si>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</si>
  <si>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</si>
  <si>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</si>
  <si>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</si>
  <si>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</si>
  <si>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</si>
  <si>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</si>
  <si>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</si>
  <si>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</si>
  <si>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</si>
  <si>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</si>
  <si>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</si>
  <si>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</si>
  <si>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</si>
  <si>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</si>
  <si>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</si>
  <si>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</si>
  <si>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</si>
  <si>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</si>
  <si>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</si>
  <si>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</si>
  <si>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</si>
  <si>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</si>
  <si>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</si>
  <si>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</si>
  <si>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</si>
  <si>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</si>
  <si>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</si>
  <si>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</si>
  <si>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</si>
  <si>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</si>
  <si>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</si>
  <si>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</si>
  <si>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</si>
  <si>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</si>
  <si>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</si>
  <si>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</si>
  <si>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</si>
  <si>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</si>
  <si>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</si>
  <si>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</si>
  <si>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</si>
  <si>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</si>
  <si>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</si>
  <si>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</si>
  <si>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</si>
  <si>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</si>
  <si>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</si>
  <si>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</si>
  <si>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</si>
  <si>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</si>
  <si>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</si>
  <si>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</si>
  <si>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</si>
  <si>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</si>
  <si>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</si>
  <si>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</si>
  <si>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</si>
  <si>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</si>
  <si>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</si>
  <si>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</si>
  <si>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</si>
  <si>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</si>
  <si>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</si>
  <si>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</si>
  <si>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</si>
  <si>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</si>
  <si>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</si>
  <si>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</si>
  <si>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</si>
  <si>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</si>
  <si>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</si>
  <si>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</si>
  <si>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</si>
  <si>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</si>
  <si>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</si>
  <si>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</si>
  <si>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</si>
  <si>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</si>
  <si>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</si>
  <si>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</si>
  <si>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</si>
  <si>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</si>
  <si>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</si>
  <si>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</si>
  <si>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</si>
  <si>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</si>
  <si>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</si>
  <si>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</si>
  <si>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</si>
  <si>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</si>
  <si>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</si>
  <si>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</si>
  <si>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</si>
  <si>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</si>
  <si>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</si>
  <si>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</si>
  <si>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</si>
  <si>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</si>
  <si>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</si>
  <si>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</si>
  <si>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</si>
  <si>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</si>
  <si>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</si>
  <si>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</si>
  <si>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</si>
  <si>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</si>
  <si>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</si>
  <si>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</si>
  <si>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</si>
  <si>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</si>
  <si>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</si>
  <si>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</si>
  <si>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</si>
  <si>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</si>
  <si>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</si>
  <si>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</si>
  <si>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</si>
  <si>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</si>
  <si>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</si>
  <si>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</si>
  <si>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</si>
  <si>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</si>
  <si>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</si>
  <si>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</si>
  <si>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</si>
  <si>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</si>
  <si>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</si>
  <si>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</si>
  <si>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</si>
  <si>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</si>
  <si>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</si>
  <si>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</si>
  <si>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</si>
  <si>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</si>
  <si>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</si>
  <si>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</si>
  <si>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</si>
  <si>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</si>
  <si>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</si>
  <si>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</si>
  <si>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</si>
  <si>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</si>
  <si>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</si>
  <si>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</si>
  <si>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</si>
  <si>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</si>
  <si>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</si>
  <si>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</si>
  <si>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</si>
  <si>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</si>
  <si>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</si>
  <si>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</si>
  <si>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</si>
  <si>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</si>
  <si>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</si>
  <si>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</si>
  <si>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</si>
  <si>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</si>
  <si>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</si>
  <si>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</si>
  <si>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</si>
  <si>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</si>
  <si>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</si>
  <si>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</si>
  <si>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</si>
  <si>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</si>
  <si>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</si>
  <si>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</si>
  <si>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</si>
  <si>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</si>
  <si>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</si>
  <si>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</si>
  <si>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</si>
  <si>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</si>
  <si>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</si>
  <si>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</si>
  <si>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</si>
  <si>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</si>
  <si>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</si>
  <si>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</si>
  <si>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</si>
  <si>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</si>
  <si>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</si>
  <si>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</si>
  <si>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</si>
  <si>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</si>
  <si>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</si>
  <si>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</si>
  <si>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</si>
  <si>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</si>
  <si>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</si>
  <si>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</si>
  <si>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</si>
  <si>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</si>
  <si>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</si>
  <si>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</si>
  <si>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</si>
  <si>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</si>
  <si>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</si>
  <si>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</si>
  <si>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</si>
  <si>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</si>
  <si>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</si>
  <si>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</si>
  <si>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</si>
  <si>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</si>
  <si>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</si>
  <si>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</si>
  <si>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</si>
  <si>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</si>
  <si>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</si>
  <si>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</si>
  <si>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</si>
  <si>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</si>
  <si>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</si>
  <si>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</si>
  <si>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</si>
  <si>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</si>
  <si>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</si>
  <si>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</si>
  <si>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</si>
  <si>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</si>
  <si>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</si>
  <si>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</si>
  <si>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</si>
  <si>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</si>
  <si>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</si>
  <si>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</si>
  <si>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</si>
  <si>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</si>
  <si>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</si>
  <si>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</si>
  <si>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</si>
  <si>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</si>
  <si>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</si>
  <si>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</si>
  <si>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</si>
  <si>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</si>
  <si>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</si>
  <si>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</si>
  <si>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</si>
  <si>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</si>
  <si>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</si>
  <si>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</si>
  <si>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</si>
  <si>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</si>
  <si>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</si>
  <si>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</si>
  <si>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</si>
  <si>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</si>
  <si>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</si>
  <si>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</si>
  <si>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</si>
  <si>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</si>
  <si>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</si>
  <si>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</si>
  <si>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</si>
  <si>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</si>
  <si>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</si>
  <si>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</si>
  <si>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</si>
  <si>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</si>
  <si>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</si>
  <si>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</si>
  <si>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</si>
  <si>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</si>
  <si>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</si>
  <si>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</si>
  <si>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</si>
  <si>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</si>
  <si>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</si>
  <si>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</si>
  <si>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</si>
  <si>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</si>
  <si>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</si>
  <si>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</si>
  <si>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</si>
  <si>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</si>
  <si>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</si>
  <si>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</si>
  <si>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</si>
  <si>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</si>
  <si>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</si>
  <si>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</si>
  <si>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</si>
  <si>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</si>
  <si>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</si>
  <si>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</si>
  <si>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</si>
  <si>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</si>
  <si>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</si>
  <si>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</si>
  <si>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</si>
  <si>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</si>
  <si>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</si>
  <si>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</si>
  <si>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</si>
  <si>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</si>
  <si>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</si>
  <si>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</si>
  <si>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</si>
  <si>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</si>
  <si>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</si>
  <si>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</si>
  <si>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</si>
  <si>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</si>
  <si>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</si>
  <si>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</si>
  <si>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</si>
  <si>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</si>
  <si>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</si>
  <si>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</si>
  <si>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</si>
  <si>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</si>
  <si>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</si>
  <si>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</si>
  <si>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</si>
  <si>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</si>
  <si>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</si>
  <si>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</si>
  <si>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</si>
  <si>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</si>
  <si>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</si>
  <si>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</si>
  <si>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</si>
  <si>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</si>
  <si>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</si>
  <si>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</si>
  <si>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</si>
  <si>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</si>
  <si>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</si>
  <si>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</si>
  <si>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</si>
  <si>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</si>
  <si>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</si>
  <si>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</si>
  <si>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</si>
  <si>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</si>
  <si>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</si>
  <si>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</si>
  <si>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</si>
  <si>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</si>
  <si>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</si>
  <si>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</si>
  <si>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</si>
  <si>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</si>
  <si>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</si>
  <si>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</si>
  <si>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</si>
  <si>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</si>
  <si>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</si>
  <si>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</si>
  <si>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</si>
  <si>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</si>
  <si>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</si>
  <si>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</si>
  <si>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</si>
  <si>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</si>
  <si>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</si>
  <si>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</si>
  <si>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</si>
  <si>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</si>
  <si>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</si>
  <si>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</si>
  <si>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</si>
  <si>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</si>
  <si>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</si>
  <si>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</si>
  <si>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</si>
  <si>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</si>
  <si>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</si>
  <si>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</si>
  <si>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</si>
  <si>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</si>
  <si>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</si>
  <si>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</si>
  <si>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</si>
  <si>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</si>
  <si>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</si>
  <si>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</si>
  <si>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</si>
  <si>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</si>
  <si>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</si>
  <si>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</si>
  <si>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</si>
  <si>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</si>
  <si>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</si>
  <si>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</si>
  <si>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</si>
  <si>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</si>
  <si>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</si>
  <si>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</si>
  <si>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</si>
  <si>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</si>
  <si>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</si>
  <si>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</si>
  <si>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</si>
  <si>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</si>
  <si>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</si>
  <si>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</si>
  <si>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</si>
  <si>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</si>
  <si>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</si>
  <si>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</si>
  <si>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</si>
  <si>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</si>
  <si>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</si>
  <si>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</si>
  <si>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</si>
  <si>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</si>
  <si>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</si>
  <si>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</si>
  <si>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</si>
  <si>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</si>
  <si>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</si>
  <si>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</si>
  <si>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</si>
  <si>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</si>
  <si>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</si>
  <si>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</si>
  <si>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</si>
  <si>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</si>
  <si>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</si>
  <si>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</si>
  <si>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</si>
  <si>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</si>
  <si>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</si>
  <si>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</si>
  <si>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</si>
  <si>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</si>
  <si>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</si>
  <si>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</si>
  <si>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</si>
  <si>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</si>
  <si>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</si>
  <si>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</si>
  <si>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</si>
  <si>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</si>
  <si>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</si>
  <si>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</si>
  <si>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</si>
  <si>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</si>
  <si>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</si>
  <si>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</si>
  <si>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</si>
  <si>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</si>
  <si>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</si>
  <si>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</si>
  <si>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</si>
  <si>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</si>
  <si>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</si>
  <si>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</si>
  <si>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</si>
  <si>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</si>
  <si>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</si>
  <si>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</si>
  <si>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</si>
  <si>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</si>
  <si>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</si>
  <si>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</si>
  <si>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</si>
  <si>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</si>
  <si>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</si>
  <si>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</si>
  <si>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</si>
  <si>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</si>
  <si>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</si>
  <si>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</si>
  <si>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</si>
  <si>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</si>
  <si>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</si>
  <si>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</si>
  <si>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</si>
  <si>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</si>
  <si>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</si>
  <si>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</si>
  <si>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</si>
  <si>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</si>
  <si>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</si>
  <si>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</si>
  <si>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</si>
  <si>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</si>
  <si>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</si>
  <si>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</si>
  <si>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</si>
  <si>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</si>
  <si>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</si>
  <si>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</si>
  <si>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</si>
  <si>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</si>
  <si>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</si>
  <si>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</si>
  <si>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</si>
  <si>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</si>
  <si>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</si>
  <si>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</si>
  <si>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</si>
  <si>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</si>
  <si>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</si>
  <si>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</si>
  <si>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</si>
  <si>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</si>
  <si>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</si>
  <si>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</si>
  <si>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</si>
  <si>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</si>
  <si>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</si>
  <si>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</si>
  <si>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</si>
  <si>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</si>
  <si>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</si>
  <si>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</si>
  <si>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</si>
  <si>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</si>
  <si>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</si>
  <si>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</si>
  <si>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</si>
  <si>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</si>
  <si>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</si>
  <si>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</si>
  <si>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</si>
  <si>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</si>
  <si>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</si>
  <si>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</si>
  <si>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</si>
  <si>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</si>
  <si>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</si>
  <si>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</si>
  <si>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</si>
  <si>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</si>
  <si>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</si>
  <si>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</si>
  <si>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</si>
  <si>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</si>
  <si>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</si>
  <si>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</si>
  <si>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</si>
  <si>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</si>
  <si>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</si>
  <si>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</si>
  <si>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</si>
  <si>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</si>
  <si>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</si>
  <si>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</si>
  <si>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</si>
  <si>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</si>
  <si>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</si>
  <si>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</si>
  <si>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</si>
  <si>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</si>
  <si>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</si>
  <si>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</si>
  <si>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</si>
  <si>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</si>
  <si>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</si>
  <si>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</si>
  <si>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</si>
  <si>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</si>
  <si>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</si>
  <si>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</si>
  <si>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</si>
  <si>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</si>
  <si>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</si>
  <si>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</si>
  <si>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</si>
  <si>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</si>
  <si>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</si>
  <si>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</si>
  <si>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</si>
  <si>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</si>
  <si>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</si>
  <si>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</si>
  <si>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</si>
  <si>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</si>
  <si>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</si>
  <si>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</si>
  <si>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</si>
  <si>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</si>
  <si>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</si>
  <si>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</si>
  <si>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</si>
  <si>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</si>
  <si>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</si>
  <si>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</si>
  <si>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</si>
  <si>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</si>
  <si>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</si>
  <si>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</si>
  <si>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</si>
  <si>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</si>
  <si>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</si>
  <si>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</si>
  <si>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</si>
  <si>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</si>
  <si>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</si>
  <si>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</si>
  <si>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</si>
  <si>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</si>
  <si>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</si>
  <si>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</si>
  <si>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</si>
  <si>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</si>
  <si>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</si>
  <si>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</si>
  <si>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</si>
  <si>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</si>
  <si>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</si>
  <si>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</si>
  <si>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</si>
  <si>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</si>
  <si>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</si>
  <si>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</si>
  <si>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</si>
  <si>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</si>
  <si>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</si>
  <si>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</si>
  <si>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</si>
  <si>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</si>
  <si>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</si>
  <si>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</si>
  <si>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</si>
  <si>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</si>
  <si>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</si>
  <si>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</si>
  <si>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</si>
  <si>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</si>
  <si>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</si>
  <si>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</si>
  <si>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</si>
  <si>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</si>
  <si>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</si>
  <si>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</si>
  <si>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</si>
  <si>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</si>
  <si>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</si>
  <si>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</si>
  <si>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</si>
  <si>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</si>
  <si>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</si>
  <si>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</si>
  <si>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</si>
  <si>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</si>
  <si>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</si>
  <si>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</si>
  <si>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</si>
  <si>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</si>
  <si>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</si>
  <si>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</si>
  <si>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</si>
  <si>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</si>
  <si>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</si>
  <si>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</si>
  <si>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</si>
  <si>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</si>
  <si>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</si>
  <si>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</si>
  <si>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</si>
  <si>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</si>
  <si>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</si>
  <si>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</si>
  <si>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</si>
  <si>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</si>
  <si>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</si>
  <si>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</si>
  <si>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</si>
  <si>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</si>
  <si>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</si>
  <si>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</si>
  <si>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</si>
  <si>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</si>
  <si>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</si>
  <si>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</si>
  <si>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</si>
  <si>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</si>
  <si>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</si>
  <si>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</si>
  <si>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</si>
  <si>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</si>
  <si>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</si>
  <si>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</si>
  <si>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</si>
  <si>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</si>
  <si>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</si>
  <si>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</si>
  <si>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</si>
  <si>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</si>
  <si>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</si>
  <si>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</si>
  <si>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</si>
  <si>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</si>
  <si>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</si>
  <si>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</si>
  <si>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</si>
  <si>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</si>
  <si>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</si>
  <si>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</si>
  <si>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</si>
  <si>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</si>
  <si>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</si>
  <si>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</si>
  <si>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</si>
  <si>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</si>
  <si>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</si>
  <si>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</si>
  <si>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</si>
  <si>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</si>
  <si>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</si>
  <si>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</si>
  <si>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</si>
  <si>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</si>
  <si>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</si>
  <si>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</si>
  <si>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</si>
  <si>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</si>
  <si>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</si>
  <si>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</si>
  <si>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</si>
  <si>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</si>
  <si>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</si>
  <si>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</si>
  <si>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</si>
  <si>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</si>
  <si>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</si>
  <si>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</si>
  <si>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</si>
  <si>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</si>
  <si>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</si>
  <si>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</si>
  <si>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</si>
  <si>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</si>
  <si>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</si>
  <si>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</si>
  <si>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</si>
  <si>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</si>
  <si>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</si>
  <si>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</si>
  <si>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</si>
  <si>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</si>
  <si>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</si>
  <si>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</si>
  <si>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</si>
  <si>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</si>
  <si>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</si>
  <si>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</si>
  <si>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</si>
  <si>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</si>
  <si>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</si>
  <si>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</si>
  <si>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</si>
  <si>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</si>
  <si>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</si>
  <si>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</si>
  <si>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</si>
  <si>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</si>
  <si>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</si>
  <si>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</si>
  <si>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</si>
  <si>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</si>
  <si>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</si>
  <si>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</si>
  <si>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</si>
  <si>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</si>
  <si>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</si>
  <si>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</si>
  <si>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</si>
  <si>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</si>
  <si>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</si>
  <si>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</si>
  <si>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</si>
  <si>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</si>
  <si>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</si>
  <si>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</si>
  <si>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</si>
  <si>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</si>
  <si>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</si>
  <si>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</si>
  <si>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</si>
  <si>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</si>
  <si>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</si>
  <si>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</si>
  <si>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</si>
  <si>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</si>
  <si>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</si>
  <si>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</si>
  <si>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</si>
  <si>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</si>
  <si>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</si>
  <si>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</si>
  <si>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</si>
  <si>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</si>
  <si>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</si>
  <si>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</si>
  <si>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</si>
  <si>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</si>
  <si>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</si>
  <si>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</si>
  <si>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</si>
  <si>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</si>
  <si>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</si>
  <si>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</si>
  <si>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</si>
  <si>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</si>
  <si>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</si>
  <si>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</si>
  <si>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</si>
  <si>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</si>
  <si>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</si>
  <si>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</si>
  <si>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</si>
  <si>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</si>
  <si>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</si>
  <si>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</si>
  <si>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</si>
  <si>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</si>
  <si>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</si>
  <si>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</si>
  <si>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</si>
  <si>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</si>
  <si>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</si>
  <si>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</si>
  <si>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</si>
  <si>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</si>
  <si>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</si>
  <si>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</si>
  <si>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</si>
  <si>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</si>
  <si>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</si>
  <si>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</si>
  <si>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</si>
  <si>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</si>
  <si>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</si>
  <si>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</si>
  <si>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</si>
  <si>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</si>
  <si>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</si>
  <si>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</si>
  <si>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</si>
  <si>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</si>
  <si>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</si>
  <si>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</si>
  <si>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</si>
  <si>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</si>
  <si>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</si>
  <si>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</si>
  <si>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</si>
  <si>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</si>
  <si>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</si>
  <si>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</si>
  <si>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</si>
  <si>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</si>
  <si>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</si>
  <si>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</si>
  <si>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</si>
  <si>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</si>
  <si>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</si>
  <si>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</si>
  <si>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</si>
  <si>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</si>
  <si>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</si>
  <si>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</si>
  <si>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</si>
  <si>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</si>
  <si>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</si>
  <si>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</si>
  <si>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</si>
  <si>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</si>
  <si>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</si>
  <si>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</si>
  <si>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</si>
  <si>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</si>
  <si>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</si>
  <si>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</si>
  <si>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</si>
  <si>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</si>
  <si>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</si>
  <si>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</si>
  <si>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</si>
  <si>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</si>
  <si>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</si>
  <si>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</si>
  <si>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</si>
  <si>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</si>
  <si>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</si>
  <si>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</si>
  <si>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</si>
  <si>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</si>
  <si>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</si>
  <si>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</si>
  <si>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</si>
  <si>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</si>
  <si>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</si>
  <si>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</si>
  <si>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</si>
  <si>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</si>
  <si>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</si>
  <si>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</si>
  <si>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</si>
  <si>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</si>
  <si>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</si>
  <si>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</si>
  <si>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</si>
  <si>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</si>
  <si>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</si>
  <si>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</si>
  <si>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</si>
  <si>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</si>
  <si>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</si>
  <si>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</si>
  <si>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</si>
  <si>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</si>
  <si>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</si>
  <si>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</si>
  <si>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</si>
  <si>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</si>
  <si>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</si>
  <si>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</si>
  <si>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</si>
  <si>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</si>
  <si>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</si>
  <si>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</si>
  <si>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</si>
  <si>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</si>
  <si>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</si>
  <si>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</si>
  <si>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</si>
  <si>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</si>
  <si>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</si>
  <si>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</si>
  <si>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</si>
  <si>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</si>
  <si>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</si>
  <si>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</si>
  <si>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</si>
  <si>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</si>
  <si>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</si>
  <si>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</si>
  <si>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</si>
  <si>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</si>
  <si>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</si>
  <si>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</si>
  <si>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</si>
  <si>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</si>
  <si>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</si>
  <si>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</si>
  <si>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</si>
  <si>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</si>
  <si>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</si>
  <si>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</si>
  <si>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</si>
  <si>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</si>
  <si>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</si>
  <si>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</si>
  <si>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</si>
  <si>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</si>
  <si>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</si>
  <si>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</si>
  <si>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</si>
  <si>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</si>
  <si>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</si>
  <si>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</si>
  <si>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</si>
  <si>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</si>
  <si>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</si>
  <si>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</si>
  <si>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</si>
  <si>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</si>
  <si>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</si>
  <si>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</si>
  <si>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</si>
  <si>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</si>
  <si>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</si>
  <si>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</si>
  <si>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</si>
  <si>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</si>
  <si>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</si>
  <si>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</si>
  <si>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</si>
  <si>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</si>
  <si>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</si>
  <si>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</si>
  <si>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</si>
  <si>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</si>
  <si>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</si>
  <si>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</si>
  <si>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</si>
  <si>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</si>
  <si>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</si>
  <si>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</si>
  <si>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</si>
  <si>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</si>
  <si>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</si>
  <si>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</si>
  <si>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</si>
  <si>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</si>
  <si>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</si>
  <si>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</si>
  <si>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</si>
  <si>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</si>
  <si>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</si>
  <si>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</si>
  <si>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</si>
  <si>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</si>
  <si>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</si>
  <si>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</si>
  <si>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</si>
  <si>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</si>
  <si>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</si>
  <si>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</si>
  <si>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</si>
  <si>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</si>
  <si>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</si>
  <si>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</si>
  <si>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</si>
  <si>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</si>
  <si>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</si>
  <si>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</si>
  <si>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</si>
  <si>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</si>
  <si>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</si>
  <si>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</si>
  <si>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</si>
  <si>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</si>
  <si>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</si>
  <si>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</si>
  <si>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</si>
  <si>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</si>
  <si>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</si>
  <si>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</si>
  <si>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</si>
  <si>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</si>
  <si>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</si>
  <si>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</si>
  <si>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</si>
  <si>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</si>
  <si>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</si>
  <si>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</si>
  <si>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</si>
  <si>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</si>
  <si>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</si>
  <si>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</si>
  <si>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</si>
  <si>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</si>
  <si>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</si>
  <si>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</si>
  <si>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</si>
  <si>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</si>
  <si>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</si>
  <si>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</si>
  <si>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</si>
  <si>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</si>
  <si>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</si>
  <si>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</si>
  <si>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</si>
  <si>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</si>
  <si>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</si>
  <si>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</si>
  <si>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</si>
  <si>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</si>
  <si>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</si>
  <si>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</si>
  <si>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</si>
  <si>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</si>
  <si>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</si>
  <si>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</si>
  <si>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</si>
  <si>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</si>
  <si>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</si>
  <si>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</si>
  <si>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</si>
  <si>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</si>
  <si>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</si>
  <si>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</si>
  <si>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</si>
  <si>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</si>
  <si>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</si>
  <si>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</si>
  <si>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</si>
  <si>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</si>
  <si>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</si>
  <si>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</si>
  <si>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</si>
  <si>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</si>
  <si>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</si>
  <si>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</si>
  <si>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</si>
  <si>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</si>
  <si>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</si>
  <si>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</si>
  <si>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</si>
  <si>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</si>
  <si>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</si>
  <si>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</si>
  <si>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</si>
  <si>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</si>
  <si>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</si>
  <si>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</si>
  <si>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</si>
  <si>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</si>
  <si>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</si>
  <si>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</si>
  <si>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</si>
  <si>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</si>
  <si>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</si>
  <si>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</si>
  <si>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</si>
  <si>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</si>
  <si>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</si>
  <si>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</si>
  <si>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</si>
  <si>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</si>
  <si>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</si>
  <si>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</si>
  <si>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</si>
  <si>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</si>
  <si>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</si>
  <si>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</si>
  <si>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</si>
  <si>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</si>
  <si>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</si>
  <si>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</si>
  <si>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</si>
  <si>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</si>
  <si>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</si>
  <si>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</si>
  <si>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</si>
  <si>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</si>
  <si>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</si>
  <si>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</si>
  <si>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</si>
  <si>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</si>
  <si>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</si>
  <si>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</si>
  <si>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</si>
  <si>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</si>
  <si>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</si>
  <si>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</si>
  <si>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</si>
  <si>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</si>
  <si>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</si>
  <si>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</si>
  <si>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</si>
  <si>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</si>
  <si>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</si>
  <si>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</si>
  <si>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</si>
  <si>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</si>
  <si>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</si>
  <si>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</si>
  <si>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</si>
  <si>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</si>
  <si>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</si>
  <si>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</si>
  <si>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</si>
  <si>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</si>
  <si>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</si>
  <si>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</si>
  <si>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</si>
  <si>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</si>
  <si>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</si>
  <si>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</si>
  <si>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</si>
  <si>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</si>
  <si>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</si>
  <si>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</si>
  <si>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</si>
  <si>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</si>
  <si>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</si>
  <si>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</si>
  <si>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</si>
  <si>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</si>
  <si>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</si>
  <si>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</si>
  <si>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</si>
  <si>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</si>
  <si>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</si>
  <si>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</si>
  <si>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</si>
  <si>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</si>
  <si>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</si>
  <si>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</si>
  <si>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</si>
  <si>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</si>
  <si>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</si>
  <si>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</si>
  <si>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</si>
  <si>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</si>
  <si>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</si>
  <si>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</si>
  <si>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</si>
  <si>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</si>
  <si>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</si>
  <si>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</si>
  <si>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</si>
  <si>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</si>
  <si>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</si>
  <si>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</si>
  <si>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</si>
  <si>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</si>
  <si>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</si>
  <si>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</si>
  <si>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</si>
  <si>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</si>
  <si>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</si>
  <si>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</si>
  <si>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</si>
  <si>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</si>
  <si>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</si>
  <si>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</si>
  <si>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</si>
  <si>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</si>
  <si>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</si>
  <si>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</si>
  <si>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</si>
  <si>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</si>
  <si>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</si>
  <si>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</si>
  <si>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</si>
  <si>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</si>
  <si>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</si>
  <si>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</si>
  <si>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</si>
  <si>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</si>
  <si>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</si>
  <si>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</si>
  <si>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</si>
  <si>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</si>
  <si>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</si>
  <si>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</si>
  <si>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</si>
  <si>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</si>
  <si>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</si>
  <si>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</si>
  <si>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</si>
  <si>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</si>
  <si>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</si>
  <si>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</si>
  <si>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</si>
  <si>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</si>
  <si>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</si>
  <si>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</si>
  <si>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</si>
  <si>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</si>
  <si>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</si>
  <si>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</si>
  <si>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</si>
  <si>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</si>
  <si>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</si>
  <si>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</si>
  <si>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</si>
  <si>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</si>
  <si>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</si>
  <si>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</si>
  <si>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</si>
  <si>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</si>
  <si>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</si>
  <si>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</si>
  <si>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</si>
  <si>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</si>
  <si>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</si>
  <si>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</si>
  <si>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</si>
  <si>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</si>
  <si>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</si>
  <si>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</si>
  <si>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</si>
  <si>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</si>
  <si>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</si>
  <si>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</si>
  <si>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</si>
  <si>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</si>
  <si>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</si>
  <si>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</si>
  <si>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</si>
  <si>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</si>
  <si>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</si>
  <si>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</si>
  <si>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</si>
  <si>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</si>
  <si>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</si>
  <si>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</si>
  <si>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</si>
  <si>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</si>
  <si>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</si>
  <si>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</si>
  <si>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</si>
  <si>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</si>
  <si>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</si>
  <si>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</si>
  <si>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</si>
  <si>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</si>
  <si>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</si>
  <si>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</si>
  <si>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</si>
  <si>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</si>
  <si>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</si>
  <si>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</si>
  <si>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</si>
  <si>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</si>
  <si>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</si>
  <si>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</si>
  <si>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</si>
  <si>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</si>
  <si>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</si>
  <si>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</si>
  <si>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</si>
  <si>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</si>
  <si>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</si>
  <si>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</si>
  <si>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</si>
  <si>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</si>
  <si>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</si>
  <si>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</si>
  <si>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</si>
  <si>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</si>
  <si>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</si>
  <si>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</si>
  <si>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</si>
  <si>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</si>
  <si>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</si>
  <si>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</si>
  <si>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</si>
  <si>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</si>
  <si>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</si>
  <si>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</si>
  <si>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</si>
  <si>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</si>
  <si>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</si>
  <si>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</si>
  <si>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</si>
  <si>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</si>
  <si>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</si>
  <si>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</si>
  <si>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</si>
  <si>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</si>
  <si>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</si>
  <si>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</si>
  <si>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</si>
  <si>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</si>
  <si>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</si>
  <si>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</si>
  <si>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</si>
  <si>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</si>
  <si>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</si>
  <si>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</si>
  <si>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</si>
  <si>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</si>
  <si>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</si>
  <si>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</si>
  <si>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</si>
  <si>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</si>
  <si>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</si>
  <si>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</si>
  <si>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</si>
  <si>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</si>
  <si>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</si>
  <si>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</si>
  <si>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</si>
  <si>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</si>
  <si>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</si>
  <si>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</si>
  <si>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</si>
  <si>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</si>
  <si>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</si>
  <si>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</si>
  <si>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</si>
  <si>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</si>
  <si>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</si>
  <si>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</si>
  <si>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</si>
  <si>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</si>
  <si>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</si>
  <si>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</si>
  <si>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</si>
  <si>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</si>
  <si>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</si>
  <si>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</si>
  <si>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</si>
  <si>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</si>
  <si>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</si>
  <si>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</si>
  <si>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</si>
  <si>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</si>
  <si>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</si>
  <si>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</si>
  <si>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</si>
  <si>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</si>
  <si>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</si>
  <si>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</si>
  <si>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</si>
  <si>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</si>
  <si>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</si>
  <si>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</si>
  <si>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</si>
  <si>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</si>
  <si>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</si>
  <si>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</si>
  <si>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</si>
  <si>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</si>
  <si>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</si>
  <si>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</si>
  <si>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</si>
  <si>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</si>
  <si>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</si>
  <si>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</si>
  <si>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</si>
  <si>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</si>
  <si>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</si>
  <si>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</si>
  <si>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</si>
  <si>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</si>
  <si>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</si>
  <si>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</si>
  <si>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</si>
  <si>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</si>
  <si>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</si>
  <si>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</si>
  <si>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</si>
  <si>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</si>
  <si>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</si>
  <si>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</si>
  <si>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</si>
  <si>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</si>
  <si>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</si>
  <si>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</si>
  <si>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</si>
  <si>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</si>
  <si>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</si>
  <si>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</si>
  <si>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</si>
  <si>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</si>
  <si>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</si>
  <si>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</si>
  <si>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</si>
  <si>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</si>
  <si>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</si>
  <si>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</si>
  <si>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</si>
  <si>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</si>
  <si>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</si>
  <si>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</si>
  <si>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</si>
  <si>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</si>
  <si>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</si>
  <si>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</si>
  <si>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</si>
  <si>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</si>
  <si>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</si>
  <si>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</si>
  <si>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</si>
  <si>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</si>
  <si>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</si>
  <si>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</si>
  <si>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</si>
  <si>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</si>
  <si>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</si>
  <si>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</si>
  <si>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</si>
  <si>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</si>
  <si>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</si>
  <si>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</si>
  <si>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</si>
  <si>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</si>
  <si>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</si>
  <si>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</si>
  <si>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</si>
  <si>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</si>
  <si>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</si>
  <si>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</si>
  <si>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</si>
  <si>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</si>
  <si>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</si>
  <si>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</si>
  <si>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</si>
  <si>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</si>
  <si>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</si>
  <si>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</si>
  <si>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</si>
  <si>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</si>
  <si>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</si>
  <si>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</si>
  <si>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</si>
  <si>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</si>
  <si>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</si>
  <si>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</si>
  <si>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</si>
  <si>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</si>
  <si>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</si>
  <si>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</si>
  <si>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</si>
  <si>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</si>
  <si>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</si>
  <si>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</si>
  <si>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</si>
  <si>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</si>
  <si>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</si>
  <si>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</si>
  <si>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</si>
  <si>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</si>
  <si>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</si>
  <si>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</si>
  <si>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</si>
  <si>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</si>
  <si>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</si>
  <si>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</si>
  <si>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</si>
  <si>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</si>
  <si>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</si>
  <si>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</si>
  <si>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</si>
  <si>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</si>
  <si>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</si>
  <si>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</si>
  <si>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</si>
  <si>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</si>
  <si>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</si>
  <si>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</si>
  <si>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</si>
  <si>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</si>
  <si>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</si>
  <si>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</si>
  <si>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</si>
  <si>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</si>
  <si>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</si>
  <si>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</si>
  <si>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</si>
  <si>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</si>
  <si>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</si>
  <si>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</si>
  <si>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</si>
  <si>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</si>
  <si>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</si>
  <si>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</si>
  <si>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</si>
  <si>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</si>
  <si>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</si>
  <si>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</si>
  <si>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</si>
  <si>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</si>
  <si>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</si>
  <si>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</si>
  <si>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</si>
  <si>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</si>
  <si>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</si>
  <si>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</si>
  <si>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</si>
  <si>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</si>
  <si>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</si>
  <si>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</si>
  <si>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</si>
  <si>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</si>
  <si>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</si>
  <si>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</si>
  <si>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</si>
  <si>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</si>
  <si>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</si>
  <si>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</si>
  <si>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</si>
  <si>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</si>
  <si>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</si>
  <si>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</si>
  <si>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</si>
  <si>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</si>
  <si>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</si>
  <si>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</si>
  <si>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</si>
  <si>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</si>
  <si>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</si>
  <si>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</si>
  <si>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</si>
  <si>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</si>
  <si>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</si>
  <si>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</si>
  <si>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</si>
  <si>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</si>
  <si>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</si>
  <si>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</si>
  <si>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</si>
  <si>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</si>
  <si>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</si>
  <si>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</si>
  <si>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</si>
  <si>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</si>
  <si>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</si>
  <si>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</si>
  <si>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</si>
  <si>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</si>
  <si>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</si>
  <si>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</si>
  <si>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</si>
  <si>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</si>
  <si>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</si>
  <si>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</si>
  <si>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</si>
  <si>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</si>
  <si>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</si>
  <si>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</si>
  <si>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</si>
  <si>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</si>
  <si>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</si>
  <si>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</si>
  <si>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</si>
  <si>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</si>
  <si>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</si>
  <si>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</si>
  <si>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</si>
  <si>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</si>
  <si>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</si>
  <si>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</si>
  <si>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</si>
  <si>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</si>
  <si>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</si>
  <si>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</si>
  <si>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</si>
  <si>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</si>
  <si>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</si>
  <si>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</si>
  <si>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</si>
  <si>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</si>
  <si>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</si>
  <si>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</si>
  <si>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</si>
  <si>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</si>
  <si>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</si>
  <si>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</si>
  <si>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</si>
  <si>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</si>
  <si>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</si>
  <si>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</si>
  <si>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</si>
  <si>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</si>
  <si>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</si>
  <si>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</si>
  <si>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</si>
  <si>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</si>
  <si>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</si>
  <si>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</si>
  <si>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</si>
  <si>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</si>
  <si>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</si>
  <si>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</si>
  <si>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</si>
  <si>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</si>
  <si>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</si>
  <si>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</si>
  <si>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</si>
  <si>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</si>
  <si>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</si>
  <si>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</si>
  <si>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</si>
  <si>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</si>
  <si>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</si>
  <si>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</si>
  <si>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</si>
  <si>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</si>
  <si>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</si>
  <si>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</si>
  <si>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</si>
  <si>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</si>
  <si>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</si>
  <si>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</si>
  <si>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</si>
  <si>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</si>
  <si>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</si>
  <si>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</si>
  <si>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</si>
  <si>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</si>
  <si>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</si>
  <si>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</si>
  <si>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</si>
  <si>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</si>
  <si>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</si>
  <si>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</si>
  <si>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</si>
  <si>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</si>
  <si>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</si>
  <si>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</si>
  <si>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</si>
  <si>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</si>
  <si>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</si>
  <si>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</si>
  <si>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</si>
  <si>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</si>
  <si>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</si>
  <si>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</si>
  <si>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</si>
  <si>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</si>
  <si>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</si>
  <si>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</si>
  <si>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</si>
  <si>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</si>
  <si>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</si>
  <si>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</si>
  <si>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</si>
  <si>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</si>
  <si>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</si>
  <si>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</si>
  <si>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</si>
  <si>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</si>
  <si>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</si>
  <si>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</si>
  <si>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</si>
  <si>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</si>
  <si>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</si>
  <si>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</si>
  <si>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</si>
  <si>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</si>
  <si>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</si>
  <si>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</si>
  <si>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</si>
  <si>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</si>
  <si>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</si>
  <si>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</si>
  <si>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</si>
  <si>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</si>
  <si>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</si>
  <si>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</si>
  <si>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</si>
  <si>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</si>
  <si>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</si>
  <si>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</si>
  <si>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</si>
  <si>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</si>
  <si>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</si>
  <si>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</si>
  <si>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</si>
  <si>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</si>
  <si>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</si>
  <si>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</si>
  <si>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</si>
  <si>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</si>
  <si>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</si>
  <si>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</si>
  <si>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</si>
  <si>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</si>
  <si>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</si>
  <si>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</si>
  <si>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</si>
  <si>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</si>
  <si>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</si>
  <si>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</si>
  <si>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</si>
  <si>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</si>
  <si>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</si>
  <si>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</si>
  <si>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</si>
  <si>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</si>
  <si>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</si>
  <si>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</si>
  <si>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</si>
  <si>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</si>
  <si>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</si>
  <si>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</si>
  <si>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</si>
  <si>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</si>
  <si>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</si>
  <si>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</si>
  <si>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</si>
  <si>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</si>
  <si>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</si>
  <si>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</si>
  <si>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</si>
  <si>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</si>
  <si>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</si>
  <si>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</si>
  <si>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</si>
  <si>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</si>
  <si>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</si>
  <si>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</si>
  <si>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</si>
  <si>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</si>
  <si>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</si>
  <si>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</si>
  <si>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</si>
  <si>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</si>
  <si>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</si>
  <si>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</si>
  <si>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</si>
  <si>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</si>
  <si>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</si>
  <si>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</si>
  <si>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</si>
  <si>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</si>
  <si>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</si>
  <si>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</si>
  <si>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</si>
  <si>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</si>
  <si>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</si>
  <si>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</si>
  <si>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</si>
  <si>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</si>
  <si>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</si>
  <si>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</si>
  <si>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</si>
  <si>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</si>
  <si>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</si>
  <si>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</si>
  <si>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</si>
  <si>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</si>
  <si>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</si>
  <si>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</si>
  <si>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</si>
  <si>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</si>
  <si>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</si>
  <si>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</si>
  <si>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</si>
  <si>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</si>
  <si>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</si>
  <si>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</si>
  <si>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</si>
  <si>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</si>
  <si>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</si>
  <si>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</si>
  <si>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</si>
  <si>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</si>
  <si>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</si>
  <si>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</si>
  <si>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</si>
  <si>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</si>
  <si>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</si>
  <si>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</si>
  <si>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</si>
  <si>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</si>
  <si>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</si>
  <si>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</si>
  <si>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</si>
  <si>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</si>
  <si>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</si>
  <si>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</si>
  <si>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</si>
  <si>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</si>
  <si>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</si>
  <si>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</si>
  <si>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</si>
  <si>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</si>
  <si>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</si>
  <si>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</si>
  <si>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</si>
  <si>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</si>
  <si>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</si>
  <si>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</si>
  <si>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</si>
  <si>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</si>
  <si>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</si>
  <si>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</si>
  <si>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</si>
  <si>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</si>
  <si>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</si>
  <si>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</si>
  <si>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</si>
  <si>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</si>
  <si>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</si>
  <si>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</si>
  <si>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</si>
  <si>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</si>
  <si>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</si>
  <si>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</si>
  <si>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</si>
  <si>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</si>
  <si>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</si>
  <si>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</si>
  <si>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</si>
  <si>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</si>
  <si>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</si>
  <si>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</si>
  <si>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</si>
  <si>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</si>
  <si>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</si>
  <si>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</si>
  <si>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</si>
  <si>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</si>
  <si>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</si>
  <si>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</si>
  <si>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</si>
  <si>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</si>
  <si>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</si>
  <si>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</si>
  <si>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</si>
  <si>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</si>
  <si>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</si>
  <si>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</si>
  <si>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</si>
  <si>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</si>
  <si>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</si>
  <si>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</si>
  <si>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</si>
  <si>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</si>
  <si>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</si>
  <si>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</si>
  <si>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</si>
  <si>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</si>
  <si>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</si>
  <si>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</si>
  <si>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</si>
  <si>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</si>
  <si>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</si>
  <si>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</si>
  <si>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</si>
  <si>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</si>
  <si>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</si>
  <si>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</si>
  <si>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</si>
  <si>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</si>
  <si>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</si>
  <si>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</si>
  <si>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</si>
  <si>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</si>
  <si>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</si>
  <si>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</si>
  <si>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</si>
  <si>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</si>
  <si>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</si>
  <si>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</si>
  <si>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</si>
  <si>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</si>
  <si>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</si>
  <si>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</si>
  <si>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</si>
  <si>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</si>
  <si>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</si>
  <si>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</si>
  <si>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</si>
  <si>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</si>
  <si>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</si>
  <si>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</si>
  <si>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</si>
  <si>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</si>
  <si>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</si>
  <si>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</si>
  <si>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</si>
  <si>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</si>
  <si>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</si>
  <si>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</si>
  <si>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</si>
  <si>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</si>
  <si>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</si>
  <si>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</si>
  <si>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</si>
  <si>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</si>
  <si>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</si>
  <si>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</si>
  <si>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</si>
  <si>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</si>
  <si>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</si>
  <si>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</si>
  <si>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</si>
  <si>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</si>
  <si>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</si>
  <si>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</si>
  <si>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</si>
  <si>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</si>
  <si>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</si>
  <si>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</si>
  <si>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</si>
  <si>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</si>
  <si>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</si>
  <si>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</si>
  <si>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</si>
  <si>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</si>
  <si>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</si>
  <si>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</si>
  <si>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</si>
  <si>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</si>
  <si>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</si>
  <si>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</si>
  <si>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</si>
  <si>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</si>
  <si>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</si>
  <si>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</si>
  <si>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</si>
  <si>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</si>
  <si>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</si>
  <si>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</si>
  <si>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</si>
  <si>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</si>
  <si>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</si>
  <si>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</si>
  <si>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</si>
  <si>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</si>
  <si>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</si>
  <si>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</si>
  <si>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</si>
  <si>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</si>
  <si>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</si>
  <si>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</si>
  <si>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</si>
  <si>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</si>
  <si>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</si>
  <si>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</si>
  <si>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</si>
  <si>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</si>
  <si>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</si>
  <si>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</si>
  <si>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</si>
  <si>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</si>
  <si>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</si>
  <si>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</si>
  <si>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</si>
  <si>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</si>
  <si>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</si>
  <si>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</si>
  <si>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</si>
  <si>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</si>
  <si>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</si>
  <si>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</si>
  <si>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</si>
  <si>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</si>
  <si>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</si>
  <si>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</si>
  <si>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</si>
  <si>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</si>
  <si>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</si>
  <si>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</si>
  <si>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</si>
  <si>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</si>
  <si>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</si>
  <si>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</si>
  <si>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</si>
  <si>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</si>
  <si>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</si>
  <si>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</si>
  <si>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</si>
  <si>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</si>
  <si>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</si>
  <si>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</si>
  <si>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</si>
  <si>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</si>
  <si>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</si>
  <si>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</si>
  <si>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</si>
  <si>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</si>
  <si>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</si>
  <si>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</si>
  <si>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</si>
  <si>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</si>
  <si>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</si>
  <si>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</si>
  <si>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</si>
  <si>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</si>
  <si>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</si>
  <si>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</si>
  <si>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</si>
  <si>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</si>
  <si>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</si>
  <si>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</si>
  <si>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</si>
  <si>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</si>
  <si>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</si>
  <si>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</si>
  <si>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</si>
  <si>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</si>
  <si>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</si>
  <si>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</si>
  <si>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</si>
  <si>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</si>
  <si>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</si>
  <si>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</si>
  <si>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</si>
  <si>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</si>
  <si>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</si>
  <si>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</si>
  <si>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</si>
  <si>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</si>
  <si>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</si>
  <si>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</si>
  <si>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</si>
  <si>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</si>
  <si>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</si>
  <si>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</si>
  <si>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</si>
  <si>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</si>
  <si>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</si>
  <si>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</si>
  <si>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</si>
  <si>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</si>
  <si>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</si>
  <si>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</si>
  <si>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</si>
  <si>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</si>
  <si>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</si>
  <si>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</si>
  <si>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</si>
  <si>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</si>
  <si>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</si>
  <si>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</si>
  <si>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</si>
  <si>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</si>
  <si>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</si>
  <si>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</si>
  <si>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</si>
  <si>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</si>
  <si>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</si>
  <si>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</si>
  <si>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</si>
  <si>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</si>
  <si>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</si>
  <si>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</si>
  <si>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</si>
  <si>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</si>
  <si>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</si>
  <si>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</si>
  <si>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</si>
  <si>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</si>
  <si>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</si>
  <si>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</si>
  <si>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</si>
  <si>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</si>
  <si>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</si>
  <si>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</si>
  <si>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</si>
  <si>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</si>
  <si>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</si>
  <si>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</si>
  <si>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</si>
  <si>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</si>
  <si>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</si>
  <si>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</si>
  <si>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</si>
  <si>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</si>
  <si>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</si>
  <si>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</si>
  <si>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</si>
  <si>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</si>
  <si>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</si>
  <si>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</si>
  <si>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</si>
  <si>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</si>
  <si>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</si>
  <si>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</si>
  <si>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</si>
  <si>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</si>
  <si>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</si>
  <si>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</si>
  <si>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</si>
  <si>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</si>
  <si>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</si>
  <si>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</si>
  <si>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</si>
  <si>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</si>
  <si>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</si>
  <si>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</si>
  <si>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</si>
  <si>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</si>
  <si>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</si>
  <si>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</si>
  <si>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</si>
  <si>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</si>
  <si>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</si>
  <si>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</si>
  <si>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</si>
  <si>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</si>
  <si>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</si>
  <si>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</si>
  <si>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</si>
  <si>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</si>
  <si>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</si>
  <si>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</si>
  <si>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</si>
  <si>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</si>
  <si>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</si>
  <si>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</si>
  <si>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</si>
  <si>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</si>
  <si>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</si>
  <si>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</si>
  <si>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</si>
  <si>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</si>
  <si>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</si>
  <si>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</si>
  <si>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</si>
  <si>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</si>
  <si>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</si>
  <si>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</si>
  <si>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</si>
  <si>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</si>
  <si>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</si>
  <si>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</si>
  <si>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</si>
  <si>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</si>
  <si>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</si>
  <si>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</si>
  <si>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</si>
  <si>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</si>
  <si>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</si>
  <si>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</si>
  <si>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</si>
  <si>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</si>
  <si>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</si>
  <si>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</si>
  <si>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</si>
  <si>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</si>
  <si>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</si>
  <si>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</si>
  <si>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</si>
  <si>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</si>
  <si>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</si>
  <si>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</si>
  <si>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</si>
  <si>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</si>
  <si>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</si>
  <si>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</si>
  <si>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</si>
  <si>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</si>
  <si>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</si>
  <si>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</si>
  <si>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</si>
  <si>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</si>
  <si>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</si>
  <si>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</si>
  <si>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</si>
  <si>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</si>
  <si>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</si>
  <si>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</si>
  <si>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</si>
  <si>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</si>
  <si>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</si>
  <si>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</si>
  <si>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</si>
  <si>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</si>
  <si>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</si>
  <si>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</si>
  <si>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</si>
  <si>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</si>
  <si>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</si>
  <si>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</si>
  <si>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</si>
  <si>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</si>
  <si>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</si>
  <si>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</si>
  <si>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</si>
  <si>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</si>
  <si>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</si>
  <si>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</si>
  <si>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</si>
  <si>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</si>
  <si>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</si>
  <si>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</si>
  <si>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</si>
  <si>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</si>
  <si>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</si>
  <si>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</si>
  <si>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</si>
  <si>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</si>
  <si>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</si>
  <si>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</si>
  <si>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</si>
  <si>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</si>
  <si>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</si>
  <si>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</si>
  <si>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</si>
  <si>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</si>
  <si>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</si>
  <si>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</si>
  <si>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</si>
  <si>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</si>
  <si>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</si>
  <si>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</si>
  <si>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</si>
  <si>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</si>
  <si>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</si>
  <si>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</si>
  <si>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</si>
  <si>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</si>
  <si>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</si>
  <si>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</si>
  <si>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</si>
  <si>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</si>
  <si>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</si>
  <si>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</si>
  <si>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</si>
  <si>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</si>
  <si>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</si>
  <si>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</si>
  <si>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</si>
  <si>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</si>
  <si>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</si>
  <si>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</si>
  <si>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</si>
  <si>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</si>
  <si>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</si>
  <si>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</si>
  <si>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</si>
  <si>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</si>
  <si>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</si>
  <si>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</si>
  <si>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</si>
  <si>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</si>
  <si>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</si>
  <si>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</si>
  <si>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</si>
  <si>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</si>
  <si>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</si>
  <si>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</si>
  <si>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</si>
  <si>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</si>
  <si>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</si>
  <si>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</si>
  <si>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</si>
  <si>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</si>
  <si>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</si>
  <si>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</si>
  <si>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</si>
  <si>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</si>
  <si>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</si>
  <si>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</si>
  <si>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</si>
  <si>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</si>
  <si>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</si>
  <si>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</si>
  <si>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</si>
  <si>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</si>
  <si>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</si>
  <si>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</si>
  <si>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</si>
  <si>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</si>
  <si>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</si>
  <si>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</si>
  <si>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</si>
  <si>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</si>
  <si>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</si>
  <si>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</si>
  <si>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</si>
  <si>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</si>
  <si>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</si>
  <si>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</si>
  <si>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</si>
  <si>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</si>
  <si>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</si>
  <si>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</si>
  <si>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</si>
  <si>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</si>
  <si>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</si>
  <si>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</si>
  <si>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</si>
  <si>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</si>
  <si>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</si>
  <si>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</si>
  <si>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</si>
  <si>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</si>
  <si>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</si>
  <si>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</si>
  <si>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</si>
  <si>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</si>
  <si>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</si>
  <si>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</si>
  <si>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</si>
  <si>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</si>
  <si>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</si>
  <si>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</si>
  <si>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</si>
  <si>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</si>
  <si>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</si>
  <si>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</si>
  <si>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</si>
  <si>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</si>
  <si>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</si>
  <si>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</si>
  <si>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</si>
  <si>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</si>
  <si>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</si>
  <si>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</si>
  <si>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</si>
  <si>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</si>
  <si>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</si>
  <si>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</si>
  <si>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</si>
  <si>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</si>
  <si>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</si>
  <si>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</si>
  <si>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</si>
  <si>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</si>
  <si>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</si>
  <si>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</si>
  <si>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</si>
  <si>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</si>
  <si>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</si>
  <si>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</si>
  <si>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</si>
  <si>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</si>
  <si>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</si>
  <si>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</si>
  <si>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</si>
  <si>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</si>
  <si>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</si>
  <si>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</si>
  <si>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</si>
  <si>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</si>
  <si>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</si>
  <si>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</si>
  <si>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</si>
  <si>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</si>
  <si>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</si>
  <si>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</si>
  <si>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</si>
  <si>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</si>
  <si>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</si>
  <si>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</si>
  <si>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</si>
  <si>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</si>
  <si>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</si>
  <si>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</si>
  <si>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</si>
  <si>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</si>
  <si>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</si>
  <si>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</si>
  <si>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</si>
  <si>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</si>
  <si>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</si>
  <si>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</si>
  <si>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</si>
  <si>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</si>
  <si>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</si>
  <si>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</si>
  <si>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</si>
  <si>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</si>
  <si>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</si>
  <si>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</si>
  <si>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</si>
  <si>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</si>
  <si>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</si>
  <si>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</si>
  <si>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</si>
  <si>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</si>
  <si>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</si>
  <si>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</si>
  <si>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</si>
  <si>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</si>
  <si>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</si>
  <si>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</si>
  <si>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</si>
  <si>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</si>
  <si>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</si>
  <si>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</si>
  <si>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</si>
  <si>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</si>
  <si>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</si>
  <si>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</si>
  <si>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</si>
  <si>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</si>
  <si>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</si>
  <si>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</si>
  <si>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</si>
  <si>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</si>
  <si>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</si>
  <si>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</si>
  <si>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</si>
  <si>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</si>
  <si>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</si>
  <si>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</si>
  <si>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</si>
  <si>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</si>
  <si>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</si>
  <si>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</si>
  <si>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</si>
  <si>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</si>
  <si>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</si>
  <si>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</si>
  <si>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</si>
  <si>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</si>
  <si>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</si>
  <si>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</si>
  <si>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</si>
  <si>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</si>
  <si>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</si>
  <si>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</si>
  <si>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</si>
  <si>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</si>
  <si>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</si>
  <si>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</si>
  <si>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</si>
  <si>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</si>
  <si>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</si>
  <si>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</si>
  <si>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</si>
  <si>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</si>
  <si>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</si>
  <si>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</si>
  <si>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</si>
  <si>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</si>
  <si>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</si>
  <si>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</si>
  <si>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</si>
  <si>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</si>
  <si>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</si>
  <si>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</si>
  <si>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</si>
  <si>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</si>
  <si>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</si>
  <si>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</si>
  <si>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</si>
  <si>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</si>
  <si>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</si>
  <si>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</si>
  <si>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</si>
  <si>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</si>
  <si>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</si>
  <si>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</si>
  <si>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</si>
  <si>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</si>
  <si>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</si>
  <si>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</si>
  <si>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</si>
  <si>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</si>
  <si>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</si>
  <si>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</si>
  <si>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</si>
  <si>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</si>
  <si>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</si>
  <si>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</si>
  <si>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</si>
  <si>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</si>
  <si>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</si>
  <si>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</si>
  <si>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</si>
  <si>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</si>
  <si>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</si>
  <si>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</si>
  <si>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</si>
  <si>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</si>
  <si>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</si>
  <si>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</si>
  <si>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</si>
  <si>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</si>
  <si>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</si>
  <si>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</si>
  <si>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</si>
  <si>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</si>
  <si>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</si>
  <si>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</si>
  <si>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</si>
  <si>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</si>
  <si>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</si>
  <si>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</si>
  <si>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</si>
  <si>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</si>
  <si>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</si>
  <si>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</si>
  <si>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</si>
  <si>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</si>
  <si>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</si>
  <si>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</si>
  <si>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</si>
  <si>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</si>
  <si>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</si>
  <si>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</si>
  <si>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</si>
  <si>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</si>
  <si>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</si>
  <si>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</si>
  <si>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</si>
  <si>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</si>
  <si>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</si>
  <si>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</si>
  <si>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</si>
  <si>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</si>
  <si>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</si>
  <si>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</si>
  <si>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</si>
  <si>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</si>
  <si>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</si>
  <si>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</si>
  <si>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</si>
  <si>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</si>
  <si>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</si>
  <si>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</si>
  <si>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</si>
  <si>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</si>
  <si>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</si>
  <si>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</si>
  <si>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</si>
  <si>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</si>
  <si>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</si>
  <si>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</si>
  <si>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</si>
  <si>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</si>
  <si>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</si>
  <si>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</si>
  <si>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</si>
  <si>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</si>
  <si>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</si>
  <si>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</si>
  <si>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</si>
  <si>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</si>
  <si>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</si>
  <si>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</si>
  <si>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</si>
  <si>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</si>
  <si>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</si>
  <si>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</si>
  <si>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</si>
  <si>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</si>
  <si>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</si>
  <si>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</si>
  <si>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</si>
  <si>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</si>
  <si>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</si>
  <si>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</si>
  <si>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</si>
  <si>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</si>
  <si>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</si>
  <si>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</si>
  <si>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</si>
  <si>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</si>
  <si>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</si>
  <si>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</si>
  <si>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</si>
  <si>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</si>
  <si>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</si>
  <si>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</si>
  <si>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</si>
  <si>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</si>
  <si>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</si>
  <si>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</si>
  <si>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</si>
  <si>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</si>
  <si>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</si>
  <si>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</si>
  <si>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</si>
  <si>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</si>
  <si>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</si>
  <si>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</si>
  <si>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</si>
  <si>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</si>
  <si>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</si>
  <si>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</si>
  <si>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</si>
  <si>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</si>
  <si>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</si>
  <si>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</si>
  <si>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</si>
  <si>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</si>
  <si>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</si>
  <si>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</si>
  <si>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</si>
  <si>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</si>
  <si>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</si>
  <si>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</si>
  <si>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</si>
  <si>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</si>
  <si>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</si>
  <si>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</si>
  <si>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</si>
  <si>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</si>
  <si>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</si>
  <si>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</si>
  <si>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</si>
  <si>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</si>
  <si>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</si>
  <si>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</si>
  <si>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</si>
  <si>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</si>
  <si>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</si>
  <si>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</si>
  <si>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</si>
  <si>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</si>
  <si>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</si>
  <si>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</si>
  <si>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</si>
  <si>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</si>
  <si>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</si>
  <si>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</si>
  <si>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</si>
  <si>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</si>
  <si>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</si>
  <si>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</si>
  <si>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</si>
  <si>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</si>
  <si>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</si>
  <si>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</si>
  <si>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</si>
  <si>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</si>
  <si>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</si>
  <si>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</si>
  <si>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</si>
  <si>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</si>
  <si>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</si>
  <si>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</si>
  <si>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</si>
  <si>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</si>
  <si>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</si>
  <si>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</si>
  <si>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</si>
  <si>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</si>
  <si>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</si>
  <si>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</si>
  <si>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</si>
  <si>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</si>
  <si>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</si>
  <si>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</si>
  <si>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</si>
  <si>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</si>
  <si>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</si>
  <si>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</si>
  <si>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</si>
  <si>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</si>
  <si>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</si>
  <si>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</si>
  <si>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</si>
  <si>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</si>
  <si>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</si>
  <si>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</si>
  <si>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</si>
  <si>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</si>
  <si>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</si>
  <si>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</si>
  <si>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</si>
  <si>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</si>
  <si>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</si>
  <si>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</si>
  <si>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</si>
  <si>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</si>
  <si>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</si>
  <si>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</si>
  <si>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</si>
  <si>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</si>
  <si>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</si>
  <si>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</si>
  <si>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</si>
  <si>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</si>
  <si>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</si>
  <si>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</si>
  <si>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</si>
  <si>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</si>
  <si>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</si>
  <si>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</si>
  <si>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</si>
  <si>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</si>
  <si>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</si>
  <si>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</si>
  <si>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</si>
  <si>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</si>
  <si>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</si>
  <si>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</si>
  <si>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</si>
  <si>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</si>
  <si>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</si>
  <si>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</si>
  <si>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</si>
  <si>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</si>
  <si>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</si>
  <si>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</si>
  <si>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</si>
  <si>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</si>
  <si>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</si>
  <si>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</si>
  <si>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</si>
  <si>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</si>
  <si>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</si>
  <si>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</si>
  <si>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</si>
  <si>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</si>
  <si>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</si>
  <si>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</si>
  <si>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</si>
  <si>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</si>
  <si>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</si>
  <si>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</si>
  <si>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</si>
  <si>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</si>
  <si>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</si>
  <si>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</si>
  <si>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</si>
  <si>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</si>
  <si>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</si>
  <si>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</si>
  <si>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</si>
  <si>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</si>
  <si>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</si>
  <si>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</si>
  <si>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</si>
  <si>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</si>
  <si>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</si>
  <si>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</si>
  <si>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</si>
  <si>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</si>
  <si>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</si>
  <si>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</si>
  <si>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</si>
  <si>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</si>
  <si>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</si>
  <si>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</si>
  <si>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</si>
  <si>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</si>
  <si>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</si>
  <si>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</si>
  <si>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</si>
  <si>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</si>
  <si>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</si>
  <si>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</si>
  <si>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</si>
  <si>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</si>
  <si>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</si>
  <si>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</si>
  <si>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</si>
  <si>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</si>
  <si>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</si>
  <si>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</si>
  <si>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</si>
  <si>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</si>
  <si>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</si>
  <si>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</si>
  <si>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</si>
  <si>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</si>
  <si>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</si>
  <si>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</si>
  <si>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</si>
  <si>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</si>
  <si>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</si>
  <si>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</si>
  <si>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</si>
  <si>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</si>
  <si>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</si>
  <si>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</si>
  <si>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</si>
  <si>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</si>
  <si>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</si>
  <si>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</si>
  <si>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</si>
  <si>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</si>
  <si>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</si>
  <si>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</si>
  <si>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</si>
  <si>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</si>
  <si>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</si>
  <si>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</si>
  <si>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</si>
  <si>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</si>
  <si>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</si>
  <si>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</si>
  <si>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</si>
  <si>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</si>
  <si>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</si>
  <si>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</si>
  <si>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</si>
  <si>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</si>
  <si>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</si>
  <si>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</si>
  <si>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</si>
  <si>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</si>
  <si>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</si>
  <si>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</si>
  <si>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</si>
  <si>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</si>
  <si>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</si>
  <si>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</si>
  <si>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</si>
  <si>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</si>
  <si>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</si>
  <si>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</si>
  <si>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</si>
  <si>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</si>
  <si>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</si>
  <si>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</si>
  <si>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</si>
  <si>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</si>
  <si>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</si>
  <si>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</si>
  <si>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</si>
  <si>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</si>
  <si>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</si>
  <si>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</si>
  <si>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</si>
  <si>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</si>
  <si>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</si>
  <si>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</si>
  <si>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</si>
  <si>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</si>
  <si>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</si>
  <si>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</si>
  <si>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</si>
  <si>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</si>
  <si>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</si>
  <si>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</si>
  <si>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</si>
  <si>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</si>
  <si>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</si>
  <si>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</si>
  <si>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</si>
  <si>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</si>
  <si>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</si>
  <si>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</si>
  <si>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</si>
  <si>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</si>
  <si>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</si>
  <si>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</si>
  <si>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</si>
  <si>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</si>
  <si>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</si>
  <si>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</si>
  <si>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</si>
  <si>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</si>
  <si>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</si>
  <si>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</si>
  <si>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</si>
  <si>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</si>
  <si>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</si>
  <si>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</si>
  <si>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</si>
  <si>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</si>
  <si>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</si>
  <si>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</si>
  <si>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</si>
  <si>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</si>
  <si>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</si>
  <si>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</si>
  <si>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</si>
  <si>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</si>
  <si>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</si>
  <si>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</si>
  <si>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</si>
  <si>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</si>
  <si>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</si>
  <si>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</si>
  <si>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</si>
  <si>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</si>
  <si>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</si>
  <si>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</si>
  <si>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</si>
  <si>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</si>
  <si>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</si>
  <si>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</si>
  <si>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</si>
  <si>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</si>
  <si>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</si>
  <si>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</si>
  <si>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</si>
  <si>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</si>
  <si>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</si>
  <si>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</si>
  <si>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</si>
  <si>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</si>
  <si>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</si>
  <si>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</si>
  <si>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</si>
  <si>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</si>
  <si>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</si>
  <si>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</si>
  <si>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</si>
  <si>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</si>
  <si>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</si>
  <si>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</si>
  <si>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</si>
  <si>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</si>
  <si>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</si>
  <si>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</si>
  <si>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</si>
  <si>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</si>
  <si>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</si>
  <si>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</si>
  <si>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</si>
  <si>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</si>
  <si>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</si>
  <si>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</si>
  <si>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</si>
  <si>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</si>
  <si>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</si>
  <si>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</si>
  <si>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</si>
  <si>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</si>
  <si>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</si>
  <si>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</si>
  <si>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</si>
  <si>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</si>
  <si>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</si>
  <si>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</si>
  <si>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</si>
  <si>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</si>
  <si>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</si>
  <si>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</si>
  <si>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</si>
  <si>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</si>
  <si>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</si>
  <si>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</si>
  <si>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</si>
  <si>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</si>
  <si>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</si>
  <si>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</si>
  <si>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</si>
  <si>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</si>
  <si>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</si>
  <si>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</si>
  <si>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</si>
  <si>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</si>
  <si>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</si>
  <si>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</si>
  <si>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</si>
  <si>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</si>
  <si>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</si>
  <si>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</si>
  <si>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</si>
  <si>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</si>
  <si>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</si>
  <si>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</si>
  <si>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</si>
  <si>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</si>
  <si>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</si>
  <si>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</si>
  <si>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</si>
  <si>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</si>
  <si>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</si>
  <si>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</si>
  <si>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</si>
  <si>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</si>
  <si>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</si>
  <si>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</si>
  <si>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</si>
  <si>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</si>
  <si>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</si>
  <si>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</si>
  <si>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</si>
  <si>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</si>
  <si>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</si>
  <si>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</si>
  <si>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</si>
  <si>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</si>
  <si>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</si>
  <si>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</si>
  <si>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</si>
  <si>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</si>
  <si>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</si>
  <si>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</si>
  <si>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</si>
  <si>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</si>
  <si>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</si>
  <si>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</si>
  <si>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</si>
  <si>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</si>
  <si>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</si>
  <si>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</si>
  <si>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</si>
  <si>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</si>
  <si>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</si>
  <si>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</si>
  <si>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</si>
  <si>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</si>
  <si>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</si>
  <si>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</si>
  <si>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</si>
  <si>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</si>
  <si>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</si>
  <si>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</si>
  <si>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</si>
  <si>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</si>
  <si>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</si>
  <si>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</si>
  <si>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</si>
  <si>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</si>
  <si>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</si>
  <si>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</si>
  <si>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</si>
  <si>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</si>
  <si>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</si>
  <si>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</si>
  <si>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</si>
  <si>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</si>
  <si>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</si>
  <si>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</si>
  <si>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</si>
  <si>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</si>
  <si>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</si>
  <si>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</si>
  <si>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</si>
  <si>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</si>
  <si>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</si>
  <si>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</si>
  <si>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</si>
  <si>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</si>
  <si>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</si>
  <si>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</si>
  <si>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</si>
  <si>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</si>
  <si>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</si>
  <si>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</si>
  <si>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</si>
  <si>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</si>
  <si>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</si>
  <si>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</si>
  <si>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</si>
  <si>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</si>
  <si>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</si>
  <si>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</si>
  <si>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</si>
  <si>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</si>
  <si>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</si>
  <si>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</si>
  <si>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</si>
  <si>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</si>
  <si>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</si>
  <si>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</si>
  <si>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</si>
  <si>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</si>
  <si>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</si>
  <si>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</si>
  <si>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</si>
  <si>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</si>
  <si>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</si>
  <si>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</si>
  <si>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</si>
  <si>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</si>
  <si>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</si>
  <si>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</si>
  <si>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</si>
  <si>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</si>
  <si>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</si>
  <si>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</si>
  <si>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</si>
  <si>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</si>
  <si>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</si>
  <si>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</si>
  <si>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</si>
  <si>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</si>
  <si>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</si>
  <si>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</si>
  <si>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</si>
  <si>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</si>
  <si>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</si>
  <si>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</si>
  <si>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</si>
  <si>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</si>
  <si>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</si>
  <si>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</si>
  <si>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</si>
  <si>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</si>
  <si>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</si>
  <si>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</si>
  <si>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</si>
  <si>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</si>
  <si>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</si>
  <si>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</si>
  <si>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</si>
  <si>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</si>
  <si>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</si>
  <si>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</si>
  <si>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</si>
  <si>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</si>
  <si>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</si>
  <si>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</si>
  <si>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</si>
  <si>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</si>
  <si>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</si>
  <si>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</si>
  <si>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</si>
  <si>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</si>
  <si>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</si>
  <si>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</si>
  <si>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</si>
  <si>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</si>
  <si>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</si>
  <si>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</si>
  <si>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</si>
  <si>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</si>
  <si>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</si>
  <si>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</si>
  <si>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</si>
  <si>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</si>
  <si>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</si>
  <si>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</si>
  <si>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</si>
  <si>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</si>
  <si>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</si>
  <si>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</si>
  <si>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</si>
  <si>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</si>
  <si>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</si>
  <si>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</si>
  <si>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</si>
  <si>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</si>
  <si>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</si>
  <si>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</si>
  <si>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</si>
  <si>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</si>
  <si>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</si>
  <si>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</si>
  <si>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</si>
  <si>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</si>
  <si>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</si>
  <si>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</si>
  <si>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</si>
  <si>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</si>
  <si>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</si>
  <si>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</si>
  <si>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</si>
  <si>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</si>
  <si>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</si>
  <si>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</si>
  <si>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</si>
  <si>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</si>
  <si>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</si>
  <si>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</si>
  <si>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</si>
  <si>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</si>
  <si>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</si>
  <si>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</si>
  <si>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</si>
  <si>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</si>
  <si>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</si>
  <si>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</si>
  <si>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</si>
  <si>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</si>
  <si>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</si>
  <si>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</si>
  <si>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</si>
  <si>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</si>
  <si>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</si>
  <si>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</si>
  <si>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</si>
  <si>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</si>
  <si>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</si>
  <si>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</si>
  <si>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</si>
  <si>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</si>
  <si>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</si>
  <si>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</si>
  <si>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</si>
  <si>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</si>
  <si>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</si>
  <si>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</si>
  <si>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</si>
  <si>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</si>
  <si>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</si>
  <si>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</si>
  <si>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</si>
  <si>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</si>
  <si>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</si>
  <si>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</si>
  <si>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</si>
  <si>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</si>
  <si>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</si>
  <si>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</si>
  <si>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</si>
  <si>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</si>
  <si>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</si>
  <si>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</si>
  <si>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</si>
  <si>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</si>
  <si>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</si>
  <si>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</si>
  <si>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</si>
  <si>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</si>
  <si>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</si>
  <si>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</si>
  <si>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</si>
  <si>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</si>
  <si>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</si>
  <si>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</si>
  <si>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</si>
  <si>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</si>
  <si>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</si>
  <si>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</si>
  <si>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</si>
  <si>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</si>
  <si>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</si>
  <si>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</si>
  <si>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</si>
  <si>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</si>
  <si>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</si>
  <si>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</si>
  <si>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</si>
  <si>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</si>
  <si>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</si>
  <si>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</si>
  <si>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</si>
  <si>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</si>
  <si>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</si>
  <si>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</si>
  <si>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</si>
  <si>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</si>
  <si>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</si>
  <si>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</si>
  <si>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</si>
  <si>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</si>
  <si>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</si>
  <si>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</si>
  <si>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</si>
  <si>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</si>
  <si>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</si>
  <si>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</si>
  <si>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</si>
  <si>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</si>
  <si>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</si>
  <si>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</si>
  <si>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</si>
  <si>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</si>
  <si>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</si>
  <si>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</si>
  <si>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</si>
  <si>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</si>
  <si>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</si>
  <si>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</si>
  <si>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</si>
  <si>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</si>
  <si>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</si>
  <si>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</si>
  <si>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</si>
  <si>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</si>
  <si>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</si>
  <si>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</si>
  <si>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</si>
  <si>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</si>
  <si>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</si>
  <si>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</si>
  <si>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</si>
  <si>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</si>
  <si>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</si>
  <si>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</si>
  <si>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</si>
  <si>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</si>
  <si>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</si>
  <si>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</si>
  <si>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</si>
  <si>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</si>
  <si>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</si>
  <si>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</si>
  <si>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</si>
  <si>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</si>
  <si>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</si>
  <si>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</si>
  <si>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</si>
  <si>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</si>
  <si>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</si>
  <si>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</si>
  <si>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</si>
  <si>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</si>
  <si>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</si>
  <si>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</si>
  <si>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</si>
  <si>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</si>
  <si>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</si>
  <si>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</si>
  <si>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</si>
  <si>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</si>
  <si>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</si>
  <si>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</si>
  <si>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</si>
  <si>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</si>
  <si>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</si>
  <si>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</si>
  <si>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</si>
  <si>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</si>
  <si>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</si>
  <si>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</si>
  <si>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</si>
  <si>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</si>
  <si>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</si>
  <si>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</si>
  <si>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</si>
  <si>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</si>
  <si>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</si>
  <si>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</si>
  <si>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</si>
  <si>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</si>
  <si>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</si>
  <si>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</si>
  <si>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</si>
  <si>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</si>
  <si>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</si>
  <si>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</si>
  <si>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</si>
  <si>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</si>
  <si>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</si>
  <si>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</si>
  <si>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</si>
  <si>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</si>
  <si>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</si>
  <si>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</si>
  <si>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</si>
  <si>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</si>
  <si>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</si>
  <si>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</si>
  <si>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</si>
  <si>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</si>
  <si>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</si>
  <si>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</si>
  <si>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</si>
  <si>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</si>
  <si>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</si>
  <si>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</si>
  <si>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</si>
  <si>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</si>
  <si>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</si>
  <si>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</si>
  <si>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</si>
  <si>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</si>
  <si>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</si>
  <si>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</si>
  <si>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</si>
  <si>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</si>
  <si>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</si>
  <si>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</si>
  <si>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</si>
  <si>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</si>
  <si>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</si>
  <si>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</si>
  <si>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</si>
  <si>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</si>
  <si>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</si>
  <si>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</si>
  <si>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</si>
  <si>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</si>
  <si>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</si>
  <si>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</si>
  <si>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</si>
  <si>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</si>
  <si>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</si>
  <si>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</si>
  <si>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</si>
  <si>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</si>
  <si>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</si>
  <si>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</si>
  <si>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</si>
  <si>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</si>
  <si>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</si>
  <si>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</si>
  <si>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</si>
  <si>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</si>
  <si>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</si>
  <si>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</si>
  <si>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</si>
  <si>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</si>
  <si>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</si>
  <si>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</si>
  <si>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</si>
  <si>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</si>
  <si>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</si>
  <si>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</si>
  <si>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</si>
  <si>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</si>
  <si>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</si>
  <si>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</si>
  <si>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</si>
  <si>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</si>
  <si>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</si>
  <si>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</si>
  <si>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</si>
  <si>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</si>
  <si>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</si>
  <si>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</si>
  <si>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</si>
  <si>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</si>
  <si>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</si>
  <si>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</si>
  <si>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</si>
  <si>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</si>
  <si>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</si>
  <si>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</si>
  <si>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</si>
  <si>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</si>
  <si>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</si>
  <si>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</si>
  <si>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</si>
  <si>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</si>
  <si>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</si>
  <si>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</si>
  <si>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</si>
  <si>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</si>
  <si>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</si>
  <si>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</si>
  <si>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</si>
  <si>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</si>
  <si>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</si>
  <si>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</si>
  <si>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</si>
  <si>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</si>
  <si>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</si>
  <si>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</si>
  <si>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</si>
  <si>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</si>
  <si>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</si>
  <si>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</si>
  <si>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</si>
  <si>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</si>
  <si>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</si>
  <si>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</si>
  <si>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</si>
  <si>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</si>
  <si>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</si>
  <si>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</si>
  <si>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</si>
  <si>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</si>
  <si>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</si>
  <si>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</si>
  <si>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</si>
  <si>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</si>
  <si>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</si>
  <si>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</si>
  <si>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</si>
  <si>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</si>
  <si>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</si>
  <si>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</si>
  <si>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</si>
  <si>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</si>
  <si>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</si>
  <si>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</si>
  <si>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</si>
  <si>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</si>
  <si>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</si>
  <si>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</si>
  <si>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</si>
  <si>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</si>
  <si>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</si>
  <si>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</si>
  <si>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</si>
  <si>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</si>
  <si>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</si>
  <si>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</si>
  <si>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</si>
  <si>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</si>
  <si>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</si>
  <si>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</si>
  <si>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</si>
  <si>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</si>
  <si>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</si>
  <si>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</si>
  <si>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</si>
  <si>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</si>
  <si>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</si>
  <si>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</si>
  <si>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</si>
  <si>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</si>
  <si>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</si>
  <si>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</si>
  <si>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</si>
  <si>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</si>
  <si>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</si>
  <si>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</si>
  <si>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</si>
  <si>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</si>
  <si>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</si>
  <si>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</si>
  <si>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</si>
  <si>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</si>
  <si>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</si>
  <si>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</si>
  <si>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</si>
  <si>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</si>
  <si>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</si>
  <si>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</si>
  <si>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</si>
  <si>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</si>
  <si>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</si>
  <si>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</si>
  <si>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</si>
  <si>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</si>
  <si>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</si>
  <si>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</si>
  <si>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</si>
  <si>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</si>
  <si>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</si>
  <si>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</si>
  <si>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</si>
  <si>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</si>
  <si>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</si>
  <si>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</si>
  <si>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</si>
  <si>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</si>
  <si>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</si>
  <si>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</si>
  <si>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</si>
  <si>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</si>
  <si>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</si>
  <si>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</si>
  <si>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</si>
  <si>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</si>
  <si>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</si>
  <si>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</si>
  <si>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</si>
  <si>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</si>
  <si>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</si>
  <si>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</si>
  <si>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</si>
  <si>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</si>
  <si>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</si>
  <si>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</si>
  <si>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</si>
  <si>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</si>
  <si>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</si>
  <si>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</si>
  <si>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</si>
  <si>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</si>
  <si>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</si>
  <si>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</si>
  <si>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</si>
  <si>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</si>
  <si>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</si>
  <si>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</si>
  <si>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</si>
  <si>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</si>
  <si>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</si>
  <si>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</si>
  <si>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</si>
  <si>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</si>
  <si>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</si>
  <si>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</si>
  <si>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</si>
  <si>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</si>
  <si>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</si>
  <si>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</si>
  <si>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</si>
  <si>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</si>
  <si>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</si>
  <si>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</si>
  <si>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</si>
  <si>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</si>
  <si>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</si>
  <si>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</si>
  <si>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</si>
  <si>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</si>
  <si>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</si>
  <si>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</si>
  <si>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</si>
  <si>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</si>
  <si>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</si>
  <si>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</si>
  <si>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</si>
  <si>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</si>
  <si>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</si>
  <si>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</si>
  <si>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</si>
  <si>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</si>
  <si>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</si>
  <si>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</si>
  <si>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</si>
  <si>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</si>
  <si>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</si>
  <si>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</si>
  <si>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</si>
  <si>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</si>
  <si>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</si>
  <si>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</si>
  <si>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</si>
  <si>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</si>
  <si>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</si>
  <si>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</si>
  <si>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</si>
  <si>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</si>
  <si>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</si>
  <si>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</si>
  <si>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</si>
  <si>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</si>
  <si>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</si>
  <si>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</si>
  <si>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</si>
  <si>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</si>
  <si>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</si>
  <si>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</si>
  <si>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</si>
  <si>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</si>
  <si>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</si>
  <si>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</si>
  <si>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</si>
  <si>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</si>
  <si>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</si>
  <si>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</si>
  <si>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</si>
  <si>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</si>
  <si>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</si>
  <si>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</si>
  <si>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</si>
  <si>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</si>
  <si>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</si>
  <si>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</si>
  <si>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</si>
  <si>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</si>
  <si>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</si>
  <si>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</si>
  <si>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</si>
  <si>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</si>
  <si>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</si>
  <si>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</si>
  <si>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</si>
  <si>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</si>
  <si>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</si>
  <si>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</si>
  <si>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</si>
  <si>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</si>
  <si>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</si>
  <si>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</si>
  <si>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</si>
  <si>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</si>
  <si>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</si>
  <si>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</si>
  <si>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</si>
  <si>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</si>
  <si>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</si>
  <si>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</si>
  <si>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</si>
  <si>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</si>
  <si>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</si>
  <si>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</si>
  <si>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</si>
  <si>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</si>
  <si>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</si>
  <si>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</si>
  <si>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</si>
  <si>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</si>
  <si>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</si>
  <si>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</si>
  <si>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</si>
  <si>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</si>
  <si>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</si>
  <si>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</si>
  <si>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</si>
  <si>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</si>
  <si>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</si>
  <si>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</si>
  <si>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</si>
  <si>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</si>
  <si>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</si>
  <si>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</si>
  <si>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</si>
  <si>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</si>
  <si>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</si>
  <si>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</si>
  <si>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</si>
  <si>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</si>
  <si>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</si>
  <si>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</si>
  <si>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</si>
  <si>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</si>
  <si>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</si>
  <si>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</si>
  <si>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</si>
  <si>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</si>
  <si>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</si>
  <si>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</si>
  <si>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</si>
  <si>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</si>
  <si>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</si>
  <si>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</si>
  <si>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</si>
  <si>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</si>
  <si>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</si>
  <si>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</si>
  <si>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</si>
  <si>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</si>
  <si>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</si>
  <si>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</si>
  <si>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</si>
  <si>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</si>
  <si>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</si>
  <si>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</si>
  <si>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</si>
  <si>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</si>
  <si>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</si>
  <si>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</si>
  <si>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</si>
  <si>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</si>
  <si>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</si>
  <si>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</si>
  <si>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</si>
  <si>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</si>
  <si>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</si>
  <si>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</si>
  <si>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</si>
  <si>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</si>
  <si>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</si>
  <si>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</si>
  <si>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</si>
  <si>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</si>
  <si>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</si>
  <si>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</si>
  <si>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</si>
  <si>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</si>
  <si>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</si>
  <si>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</si>
  <si>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</si>
  <si>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</si>
  <si>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</si>
  <si>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</si>
  <si>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</si>
  <si>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</si>
  <si>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</si>
  <si>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</si>
  <si>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</si>
  <si>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</si>
  <si>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</si>
  <si>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</si>
  <si>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</si>
  <si>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</si>
  <si>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</si>
  <si>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</si>
  <si>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</si>
  <si>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</si>
  <si>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</si>
  <si>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</si>
  <si>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</si>
  <si>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</si>
  <si>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</si>
  <si>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</si>
  <si>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</si>
  <si>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</si>
  <si>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</si>
  <si>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</si>
  <si>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</si>
  <si>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</si>
  <si>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</si>
  <si>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</si>
  <si>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</si>
  <si>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</si>
  <si>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</si>
  <si>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</si>
  <si>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</si>
  <si>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</si>
  <si>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</si>
  <si>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</si>
  <si>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</si>
  <si>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</si>
  <si>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</si>
  <si>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</si>
  <si>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</si>
  <si>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</si>
  <si>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</si>
  <si>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</si>
  <si>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</si>
  <si>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</si>
  <si>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</si>
  <si>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</si>
  <si>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</si>
  <si>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</si>
  <si>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</si>
  <si>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</si>
  <si>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</si>
  <si>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</si>
  <si>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</si>
  <si>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</si>
  <si>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</si>
  <si>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</si>
  <si>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</si>
  <si>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</si>
  <si>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</si>
  <si>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</si>
  <si>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</si>
  <si>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</si>
  <si>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</si>
  <si>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</si>
  <si>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</si>
  <si>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</si>
  <si>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</si>
  <si>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</si>
  <si>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</si>
  <si>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</si>
  <si>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</si>
  <si>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</si>
  <si>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</si>
  <si>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</si>
  <si>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</si>
  <si>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</si>
  <si>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</si>
  <si>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</si>
  <si>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</si>
  <si>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</si>
  <si>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</si>
  <si>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</si>
  <si>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</si>
  <si>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</si>
  <si>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</si>
  <si>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</si>
  <si>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</si>
  <si>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</si>
  <si>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</si>
  <si>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</si>
  <si>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</si>
  <si>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</si>
  <si>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</si>
  <si>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</si>
  <si>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</si>
  <si>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</si>
  <si>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</si>
  <si>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</si>
  <si>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</si>
  <si>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</si>
  <si>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</si>
  <si>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</si>
  <si>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</si>
  <si>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</si>
  <si>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</si>
  <si>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</si>
  <si>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</si>
  <si>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</si>
  <si>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</si>
  <si>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</si>
  <si>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</si>
  <si>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</si>
  <si>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</si>
  <si>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</si>
  <si>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</si>
  <si>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</si>
  <si>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</si>
  <si>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</si>
  <si>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</si>
  <si>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</si>
  <si>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</si>
  <si>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</si>
  <si>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</si>
  <si>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</si>
  <si>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</si>
  <si>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</si>
  <si>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</si>
  <si>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</si>
  <si>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</si>
  <si>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</si>
  <si>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</si>
  <si>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</si>
  <si>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</si>
  <si>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</si>
  <si>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</si>
  <si>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</si>
  <si>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</si>
  <si>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</si>
  <si>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</si>
  <si>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</si>
  <si>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</si>
  <si>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</si>
  <si>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</si>
  <si>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</si>
  <si>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</si>
  <si>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</si>
  <si>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</si>
  <si>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</si>
  <si>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</si>
  <si>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</si>
  <si>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</si>
  <si>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</si>
  <si>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</si>
  <si>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</si>
  <si>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</si>
  <si>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</si>
  <si>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</si>
  <si>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</si>
  <si>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</si>
  <si>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</si>
  <si>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</si>
  <si>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</si>
  <si>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</si>
  <si>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</si>
  <si>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</si>
  <si>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</si>
  <si>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</si>
  <si>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</si>
  <si>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</si>
  <si>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</si>
  <si>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</si>
  <si>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</si>
  <si>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</si>
  <si>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</si>
  <si>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</si>
  <si>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</si>
  <si>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</si>
  <si>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</si>
  <si>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</si>
  <si>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</si>
  <si>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</si>
  <si>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</si>
  <si>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</si>
  <si>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</si>
  <si>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</si>
  <si>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</si>
  <si>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</si>
  <si>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</si>
  <si>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</si>
  <si>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</si>
  <si>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</si>
  <si>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</si>
  <si>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</si>
  <si>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</si>
  <si>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</si>
  <si>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</si>
  <si>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</si>
  <si>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</si>
  <si>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</si>
  <si>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</si>
  <si>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</si>
  <si>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</si>
  <si>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</si>
  <si>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</si>
  <si>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</si>
  <si>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</si>
  <si>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</si>
  <si>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</si>
  <si>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</si>
  <si>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</si>
  <si>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</si>
  <si>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</si>
  <si>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</si>
  <si>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</si>
  <si>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</si>
  <si>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</si>
  <si>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</si>
  <si>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</si>
  <si>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</si>
  <si>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</si>
  <si>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</si>
  <si>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</si>
  <si>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</si>
  <si>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</si>
  <si>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</si>
  <si>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</si>
  <si>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</si>
  <si>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</si>
  <si>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</si>
  <si>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</si>
  <si>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</si>
  <si>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</si>
  <si>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</si>
  <si>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</si>
  <si>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</si>
  <si>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</si>
  <si>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</si>
  <si>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</si>
  <si>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</si>
  <si>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</si>
  <si>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</si>
  <si>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</si>
  <si>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</si>
  <si>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</si>
  <si>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</si>
  <si>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</si>
  <si>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</si>
  <si>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</si>
  <si>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</si>
  <si>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</si>
  <si>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</si>
  <si>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</si>
  <si>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</si>
  <si>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</si>
  <si>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</si>
  <si>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</si>
  <si>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</si>
  <si>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</si>
  <si>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</si>
  <si>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</si>
  <si>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</si>
  <si>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</si>
  <si>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</si>
  <si>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</si>
  <si>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</si>
  <si>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</si>
  <si>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</si>
  <si>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</si>
  <si>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</si>
  <si>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</si>
  <si>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</si>
  <si>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</si>
  <si>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</si>
  <si>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</si>
  <si>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</si>
  <si>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</si>
  <si>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</si>
  <si>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</si>
  <si>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</si>
  <si>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</si>
  <si>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</si>
  <si>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</si>
  <si>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</si>
  <si>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</si>
  <si>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</si>
  <si>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</si>
  <si>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</si>
  <si>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</si>
  <si>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</si>
  <si>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</si>
  <si>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</si>
  <si>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</si>
  <si>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</si>
  <si>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</si>
  <si>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</si>
  <si>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</si>
  <si>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</si>
  <si>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</si>
  <si>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</si>
  <si>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</si>
  <si>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</si>
  <si>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</si>
  <si>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</si>
  <si>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</si>
  <si>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</si>
  <si>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</si>
  <si>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</si>
  <si>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</si>
  <si>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</si>
  <si>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</si>
  <si>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</si>
  <si>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</si>
  <si>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</si>
  <si>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</si>
  <si>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</si>
  <si>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</si>
  <si>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</si>
  <si>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</si>
  <si>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</si>
  <si>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</si>
  <si>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</si>
  <si>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</si>
  <si>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</si>
  <si>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</si>
  <si>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</si>
  <si>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</si>
  <si>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</si>
  <si>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</si>
  <si>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</si>
  <si>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</si>
  <si>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</si>
  <si>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</si>
  <si>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</si>
  <si>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</si>
  <si>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</si>
  <si>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</si>
  <si>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</si>
  <si>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</si>
  <si>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</si>
  <si>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</si>
  <si>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</si>
  <si>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</si>
  <si>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</si>
  <si>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</si>
  <si>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</si>
  <si>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</si>
  <si>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</si>
  <si>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</si>
  <si>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</si>
  <si>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</si>
  <si>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</si>
  <si>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</si>
  <si>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</si>
  <si>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</si>
  <si>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</si>
  <si>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</si>
  <si>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</si>
  <si>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</si>
  <si>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</si>
  <si>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</si>
  <si>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</si>
  <si>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</si>
  <si>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</si>
  <si>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</si>
  <si>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</si>
  <si>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</si>
  <si>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</si>
  <si>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</si>
  <si>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</si>
  <si>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</si>
  <si>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</si>
  <si>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</si>
  <si>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</si>
  <si>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</si>
  <si>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</si>
  <si>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</si>
  <si>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</si>
  <si>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</si>
  <si>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</si>
  <si>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</si>
  <si>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</si>
  <si>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</si>
  <si>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</si>
  <si>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</si>
  <si>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</si>
  <si>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</si>
  <si>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</si>
  <si>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</si>
  <si>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</si>
  <si>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</si>
  <si>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</si>
  <si>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</si>
  <si>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</si>
  <si>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</si>
  <si>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</si>
  <si>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</si>
  <si>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</si>
  <si>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</si>
  <si>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</si>
  <si>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</si>
  <si>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</si>
  <si>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</si>
  <si>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</si>
  <si>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</si>
  <si>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</si>
  <si>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</si>
  <si>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</si>
  <si>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</si>
  <si>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</si>
  <si>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</si>
  <si>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</si>
  <si>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</si>
  <si>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</si>
  <si>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</si>
  <si>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</si>
  <si>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</si>
  <si>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</si>
  <si>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</si>
  <si>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</si>
  <si>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</si>
  <si>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</si>
  <si>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</si>
  <si>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</si>
  <si>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</si>
  <si>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</si>
  <si>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</si>
  <si>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</si>
  <si>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</si>
  <si>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</si>
  <si>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</si>
  <si>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</si>
  <si>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</si>
  <si>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</si>
  <si>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</si>
  <si>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</si>
  <si>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</si>
  <si>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</si>
  <si>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</si>
  <si>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</si>
  <si>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</si>
  <si>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</si>
  <si>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</si>
  <si>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</si>
  <si>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</si>
  <si>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</si>
  <si>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</si>
  <si>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</si>
  <si>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</si>
  <si>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</si>
  <si>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</si>
  <si>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</si>
  <si>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</si>
  <si>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</si>
  <si>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</si>
  <si>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</si>
  <si>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</si>
  <si>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</si>
  <si>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</si>
  <si>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</si>
  <si>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</si>
  <si>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</si>
  <si>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</si>
  <si>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</si>
  <si>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</si>
  <si>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</si>
  <si>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</si>
  <si>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</si>
  <si>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</si>
  <si>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</si>
  <si>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</si>
  <si>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</si>
  <si>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</si>
  <si>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</si>
  <si>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</si>
  <si>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</si>
  <si>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</si>
  <si>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</si>
  <si>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</si>
  <si>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</si>
  <si>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</si>
  <si>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</si>
  <si>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</si>
  <si>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</si>
  <si>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</si>
  <si>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</si>
  <si>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</si>
  <si>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</si>
  <si>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</si>
  <si>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</si>
  <si>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</si>
  <si>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</si>
  <si>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</si>
  <si>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</si>
  <si>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</si>
  <si>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</si>
  <si>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</si>
  <si>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</si>
  <si>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</si>
  <si>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</si>
  <si>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</si>
  <si>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</si>
  <si>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</si>
  <si>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</si>
  <si>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</si>
  <si>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</si>
  <si>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</si>
  <si>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</si>
  <si>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</si>
  <si>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</si>
  <si>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</si>
  <si>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</si>
  <si>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</si>
  <si>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</si>
  <si>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</si>
  <si>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</si>
  <si>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</si>
  <si>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</si>
  <si>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</si>
  <si>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</si>
  <si>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</si>
  <si>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</si>
  <si>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</si>
  <si>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</si>
  <si>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</si>
  <si>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</si>
  <si>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</si>
  <si>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</si>
  <si>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</si>
  <si>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</si>
  <si>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</si>
  <si>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</si>
  <si>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</si>
  <si>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</si>
  <si>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</si>
  <si>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</si>
  <si>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</si>
  <si>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</si>
  <si>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</si>
  <si>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</si>
  <si>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</si>
  <si>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</si>
  <si>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</si>
  <si>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</si>
  <si>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</si>
  <si>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</si>
  <si>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</si>
  <si>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</si>
  <si>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</si>
  <si>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</si>
  <si>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</si>
  <si>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</si>
  <si>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</si>
  <si>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</si>
  <si>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</si>
  <si>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</si>
  <si>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</si>
  <si>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</si>
  <si>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</si>
  <si>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</si>
  <si>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</si>
  <si>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</si>
  <si>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</si>
  <si>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</si>
  <si>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</si>
  <si>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</si>
  <si>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</si>
  <si>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</si>
  <si>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</si>
  <si>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</si>
  <si>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</si>
  <si>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</si>
  <si>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</si>
  <si>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</si>
  <si>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</si>
  <si>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</si>
  <si>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</si>
  <si>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</si>
  <si>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</si>
  <si>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</si>
  <si>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</si>
  <si>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</si>
  <si>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</si>
  <si>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</si>
  <si>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</si>
  <si>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</si>
  <si>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</si>
  <si>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</si>
  <si>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</si>
  <si>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</si>
  <si>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</si>
  <si>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</si>
  <si>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</si>
  <si>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</si>
  <si>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</si>
  <si>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</si>
  <si>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</si>
  <si>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</si>
  <si>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</si>
  <si>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</si>
  <si>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</si>
  <si>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</si>
  <si>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</si>
  <si>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</si>
  <si>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</si>
  <si>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</si>
  <si>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</si>
  <si>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</si>
  <si>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</si>
  <si>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</si>
  <si>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</si>
  <si>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</si>
  <si>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</si>
  <si>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</si>
  <si>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</si>
  <si>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</si>
  <si>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</si>
  <si>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</si>
  <si>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</si>
  <si>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</si>
  <si>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</si>
  <si>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</si>
  <si>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</si>
  <si>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</si>
  <si>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</si>
  <si>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</si>
  <si>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</si>
  <si>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</si>
  <si>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</si>
  <si>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</si>
  <si>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</si>
  <si>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</si>
  <si>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</si>
  <si>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</si>
  <si>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</si>
  <si>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</si>
  <si>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</si>
  <si>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</si>
  <si>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</si>
  <si>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</si>
  <si>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</si>
  <si>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</si>
  <si>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</si>
  <si>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</si>
  <si>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</si>
  <si>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</si>
  <si>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</si>
  <si>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</si>
  <si>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</si>
  <si>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</si>
  <si>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</si>
  <si>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</si>
  <si>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</si>
  <si>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</si>
  <si>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</si>
  <si>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</si>
  <si>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</si>
  <si>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</si>
  <si>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</si>
  <si>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</si>
  <si>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</si>
  <si>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</si>
  <si>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</si>
  <si>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</si>
  <si>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</si>
  <si>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</si>
  <si>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</si>
  <si>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</si>
  <si>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</si>
  <si>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</si>
  <si>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</si>
  <si>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</si>
  <si>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</si>
  <si>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</si>
  <si>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</si>
  <si>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</si>
  <si>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</si>
  <si>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</si>
  <si>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</si>
  <si>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</si>
  <si>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</si>
  <si>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</si>
  <si>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</si>
  <si>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</si>
  <si>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</si>
  <si>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</si>
  <si>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</si>
  <si>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</si>
  <si>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</si>
  <si>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</si>
  <si>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</si>
  <si>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</si>
  <si>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</si>
  <si>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</si>
  <si>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</si>
  <si>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</si>
  <si>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</si>
  <si>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</si>
  <si>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</si>
  <si>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</si>
  <si>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</si>
  <si>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</si>
  <si>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</si>
  <si>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</si>
  <si>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</si>
  <si>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</si>
  <si>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</si>
  <si>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</si>
  <si>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</si>
  <si>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</si>
  <si>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</si>
  <si>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</si>
  <si>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</si>
  <si>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</si>
  <si>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</si>
  <si>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</si>
  <si>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</si>
  <si>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</si>
  <si>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</si>
  <si>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</si>
  <si>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</si>
  <si>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</si>
  <si>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</si>
  <si>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</si>
  <si>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</si>
  <si>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</si>
  <si>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</si>
  <si>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</si>
  <si>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</si>
  <si>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</si>
  <si>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</si>
  <si>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</si>
  <si>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</si>
  <si>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</si>
  <si>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</si>
  <si>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</si>
  <si>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</si>
  <si>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</si>
  <si>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</si>
  <si>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</si>
  <si>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</si>
  <si>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</si>
  <si>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</si>
  <si>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</si>
  <si>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</si>
  <si>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</si>
  <si>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</si>
  <si>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</si>
  <si>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</si>
  <si>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</si>
  <si>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</si>
  <si>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</si>
  <si>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</si>
  <si>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</si>
  <si>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</si>
  <si>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</si>
  <si>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</si>
  <si>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</si>
  <si>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</si>
  <si>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</si>
  <si>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</si>
  <si>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</si>
  <si>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</si>
  <si>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</si>
  <si>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</si>
  <si>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</si>
  <si>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</si>
  <si>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</si>
  <si>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</si>
  <si>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</si>
  <si>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</si>
  <si>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</si>
  <si>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</si>
  <si>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</si>
  <si>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</si>
  <si>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</si>
  <si>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</si>
  <si>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</si>
  <si>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</si>
  <si>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</si>
  <si>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</si>
  <si>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</si>
  <si>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</si>
  <si>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</si>
  <si>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</si>
  <si>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</si>
  <si>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</si>
  <si>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</si>
  <si>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</si>
  <si>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</si>
  <si>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</si>
  <si>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</si>
  <si>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</si>
  <si>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</si>
  <si>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</si>
  <si>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</si>
  <si>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</si>
  <si>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</si>
  <si>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</si>
  <si>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</si>
  <si>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</si>
  <si>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</si>
  <si>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</si>
  <si>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</si>
  <si>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</si>
  <si>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</si>
  <si>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</si>
  <si>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</si>
  <si>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</si>
  <si>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</si>
  <si>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</si>
  <si>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</si>
  <si>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</si>
  <si>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</si>
  <si>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</si>
  <si>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</si>
  <si>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</si>
  <si>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</si>
  <si>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</si>
  <si>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</si>
  <si>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</si>
  <si>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</si>
  <si>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</si>
  <si>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</si>
  <si>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</si>
  <si>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</si>
  <si>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</si>
  <si>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</si>
  <si>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</si>
  <si>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</si>
  <si>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</si>
  <si>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</si>
  <si>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</si>
  <si>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</si>
  <si>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</si>
  <si>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</si>
  <si>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</si>
  <si>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</si>
  <si>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</si>
  <si>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</si>
  <si>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</si>
  <si>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</si>
  <si>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</si>
  <si>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</si>
  <si>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</si>
  <si>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</si>
  <si>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</si>
  <si>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</si>
  <si>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</si>
  <si>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</si>
  <si>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</si>
  <si>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</si>
  <si>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</si>
  <si>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</si>
  <si>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</si>
  <si>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</si>
  <si>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</si>
  <si>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</si>
  <si>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</si>
  <si>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</si>
  <si>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</si>
  <si>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</si>
  <si>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</si>
  <si>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</si>
  <si>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</si>
  <si>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</si>
  <si>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</si>
  <si>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</si>
  <si>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</si>
  <si>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</si>
  <si>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</si>
  <si>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</si>
  <si>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</si>
  <si>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</si>
  <si>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</si>
  <si>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</si>
  <si>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</si>
  <si>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</si>
  <si>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</si>
  <si>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</si>
  <si>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</si>
  <si>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</si>
  <si>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</si>
  <si>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</si>
  <si>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</si>
  <si>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</si>
  <si>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</si>
  <si>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</si>
  <si>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</si>
  <si>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</si>
  <si>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</si>
  <si>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</si>
  <si>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</si>
  <si>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</si>
  <si>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</si>
  <si>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</si>
  <si>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</si>
  <si>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</si>
  <si>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</si>
  <si>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</si>
  <si>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</si>
  <si>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</si>
  <si>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</si>
  <si>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</si>
  <si>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</si>
  <si>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</si>
  <si>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</si>
  <si>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</si>
  <si>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</si>
  <si>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</si>
  <si>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</si>
  <si>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</si>
  <si>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</si>
  <si>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</si>
  <si>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</si>
  <si>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</si>
  <si>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</si>
  <si>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</si>
  <si>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</si>
  <si>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</si>
  <si>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</si>
  <si>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</si>
  <si>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</si>
  <si>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</si>
  <si>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</si>
  <si>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</si>
  <si>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</si>
  <si>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</si>
  <si>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</si>
  <si>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</si>
  <si>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</si>
  <si>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</si>
  <si>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</si>
  <si>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</si>
  <si>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</si>
  <si>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</si>
  <si>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</si>
  <si>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</si>
  <si>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</si>
  <si>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</si>
  <si>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</si>
  <si>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</si>
  <si>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</si>
  <si>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</si>
  <si>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</si>
  <si>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</si>
  <si>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</si>
  <si>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</si>
  <si>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</si>
  <si>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</si>
  <si>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</si>
  <si>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</si>
  <si>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</si>
  <si>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</si>
  <si>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</si>
  <si>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</si>
  <si>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</si>
  <si>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</si>
  <si>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</si>
  <si>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</si>
  <si>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</si>
  <si>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</si>
  <si>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</si>
  <si>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</si>
  <si>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</si>
  <si>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</si>
  <si>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</si>
  <si>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</si>
  <si>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</si>
  <si>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</si>
  <si>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</si>
  <si>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</si>
  <si>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</si>
  <si>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</si>
  <si>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</si>
  <si>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</si>
  <si>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</si>
  <si>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</si>
  <si>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</si>
  <si>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</si>
  <si>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</si>
  <si>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</si>
  <si>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</si>
  <si>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</si>
  <si>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</si>
  <si>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</si>
  <si>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</si>
  <si>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</si>
  <si>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</si>
  <si>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</si>
  <si>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</si>
  <si>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</si>
  <si>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</si>
  <si>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</si>
  <si>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</si>
  <si>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</si>
  <si>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</si>
  <si>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</si>
  <si>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</si>
  <si>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</si>
  <si>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</si>
  <si>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</si>
  <si>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</si>
  <si>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</si>
  <si>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</si>
  <si>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</si>
  <si>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</si>
  <si>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</si>
  <si>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</si>
  <si>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</si>
  <si>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</si>
  <si>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</si>
  <si>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</si>
  <si>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</si>
  <si>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</si>
  <si>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</si>
  <si>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</si>
  <si>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</si>
  <si>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</si>
  <si>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</si>
  <si>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</si>
  <si>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</si>
  <si>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</si>
  <si>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</si>
  <si>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</si>
  <si>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</si>
  <si>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</si>
  <si>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</si>
  <si>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</si>
  <si>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</si>
  <si>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</si>
  <si>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</si>
  <si>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</si>
  <si>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</si>
  <si>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</si>
  <si>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</si>
  <si>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</si>
  <si>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</si>
  <si>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</si>
  <si>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</si>
  <si>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</si>
  <si>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</si>
  <si>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</si>
  <si>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</si>
  <si>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</si>
  <si>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</si>
  <si>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</si>
  <si>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</si>
  <si>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</si>
  <si>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</si>
  <si>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</si>
  <si>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</si>
  <si>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</si>
  <si>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</si>
  <si>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</si>
  <si>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</si>
  <si>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</si>
  <si>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</si>
  <si>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</si>
  <si>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</si>
  <si>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</si>
  <si>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</si>
  <si>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</si>
  <si>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</si>
  <si>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</si>
  <si>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</si>
  <si>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</si>
  <si>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</si>
  <si>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</si>
  <si>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</si>
  <si>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</si>
  <si>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</si>
  <si>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</si>
  <si>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</si>
  <si>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</si>
  <si>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</si>
  <si>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</si>
  <si>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</si>
  <si>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</si>
  <si>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</si>
  <si>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</si>
  <si>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</si>
  <si>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</si>
  <si>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</si>
  <si>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</si>
  <si>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</si>
  <si>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</si>
  <si>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</si>
  <si>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</si>
  <si>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</si>
  <si>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</si>
  <si>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</si>
  <si>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</si>
  <si>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</si>
  <si>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</si>
  <si>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</si>
  <si>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</si>
  <si>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</si>
  <si>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</si>
  <si>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</si>
  <si>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</si>
  <si>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</si>
  <si>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</si>
  <si>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</si>
  <si>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</si>
  <si>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</si>
  <si>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</si>
  <si>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</si>
  <si>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</si>
  <si>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</si>
  <si>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</si>
  <si>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</si>
  <si>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</si>
  <si>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</si>
  <si>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</si>
  <si>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</si>
  <si>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</si>
  <si>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</si>
  <si>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</si>
  <si>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</si>
  <si>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</si>
  <si>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</si>
  <si>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</si>
  <si>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</si>
  <si>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</si>
  <si>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</si>
  <si>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</si>
  <si>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</si>
  <si>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</si>
  <si>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</si>
  <si>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</si>
  <si>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</si>
  <si>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</si>
  <si>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</si>
  <si>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</si>
  <si>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</si>
  <si>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</si>
  <si>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</si>
  <si>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</si>
  <si>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</si>
  <si>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</si>
  <si>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</si>
  <si>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</si>
  <si>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</si>
  <si>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</si>
  <si>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</si>
  <si>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</si>
  <si>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</si>
  <si>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</si>
  <si>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</si>
  <si>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</si>
  <si>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</si>
  <si>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</si>
  <si>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</si>
  <si>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</si>
  <si>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</si>
  <si>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</si>
  <si>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</si>
  <si>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</si>
  <si>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</si>
  <si>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</si>
  <si>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</si>
  <si>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</si>
  <si>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</si>
  <si>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</si>
  <si>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</si>
  <si>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</si>
  <si>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</si>
  <si>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</si>
  <si>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</si>
  <si>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</si>
  <si>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</si>
  <si>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</si>
  <si>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</si>
  <si>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</si>
  <si>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</si>
  <si>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</si>
  <si>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</si>
  <si>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</si>
  <si>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</si>
  <si>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</si>
  <si>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</si>
  <si>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</si>
  <si>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</si>
  <si>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</si>
  <si>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</si>
  <si>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</si>
  <si>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</si>
  <si>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</si>
  <si>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</si>
  <si>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</si>
  <si>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</si>
  <si>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</si>
  <si>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</si>
  <si>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</si>
  <si>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</si>
  <si>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</si>
  <si>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</si>
  <si>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</si>
  <si>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</si>
  <si>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</si>
  <si>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</si>
  <si>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</si>
  <si>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</si>
  <si>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</si>
  <si>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</si>
  <si>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</si>
  <si>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</si>
  <si>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</si>
  <si>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</si>
  <si>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</si>
  <si>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</si>
  <si>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</si>
  <si>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</si>
  <si>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</si>
  <si>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</si>
  <si>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</si>
  <si>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</si>
  <si>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</si>
  <si>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</si>
  <si>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</si>
  <si>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</si>
  <si>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</si>
  <si>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</si>
  <si>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</si>
  <si>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</si>
  <si>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</si>
  <si>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</si>
  <si>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</si>
  <si>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</si>
  <si>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</si>
  <si>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</si>
  <si>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</si>
  <si>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</si>
  <si>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</si>
  <si>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</si>
  <si>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</si>
  <si>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</si>
  <si>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</si>
  <si>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</si>
  <si>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</si>
  <si>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</si>
  <si>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</si>
  <si>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</si>
  <si>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</si>
  <si>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</si>
  <si>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</si>
  <si>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</si>
  <si>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</si>
  <si>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</si>
  <si>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</si>
  <si>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</si>
  <si>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</si>
  <si>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</si>
  <si>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</si>
  <si>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</si>
  <si>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</si>
  <si>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</si>
  <si>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</si>
  <si>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</si>
  <si>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</si>
  <si>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</si>
  <si>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</si>
  <si>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</si>
  <si>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</si>
  <si>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</si>
  <si>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</si>
  <si>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</si>
  <si>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</si>
  <si>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</si>
  <si>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</si>
  <si>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</si>
  <si>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</si>
  <si>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</si>
  <si>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</si>
  <si>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</si>
  <si>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</si>
  <si>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</si>
  <si>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</si>
  <si>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</si>
  <si>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</si>
  <si>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</si>
  <si>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</si>
  <si>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</si>
  <si>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</si>
  <si>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</si>
  <si>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</si>
  <si>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</si>
  <si>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</si>
  <si>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</si>
  <si>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</si>
  <si>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</si>
  <si>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</si>
  <si>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</si>
  <si>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</si>
  <si>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</si>
  <si>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</si>
  <si>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</si>
  <si>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</si>
  <si>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</si>
  <si>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</si>
  <si>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</si>
  <si>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</si>
  <si>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</si>
  <si>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</si>
  <si>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</si>
  <si>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</si>
  <si>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</si>
  <si>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</si>
  <si>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</si>
  <si>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</si>
  <si>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</si>
  <si>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</si>
  <si>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</si>
  <si>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</si>
  <si>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</si>
  <si>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</si>
  <si>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</si>
  <si>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</si>
  <si>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</si>
  <si>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</si>
  <si>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</si>
  <si>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</si>
  <si>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</si>
  <si>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</si>
  <si>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</si>
  <si>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</si>
  <si>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</si>
  <si>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</si>
  <si>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</si>
  <si>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</si>
  <si>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</si>
  <si>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</si>
  <si>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</si>
  <si>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</si>
  <si>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</si>
  <si>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</si>
  <si>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</si>
  <si>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</si>
  <si>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</si>
  <si>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</si>
  <si>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</si>
  <si>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</si>
  <si>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</si>
  <si>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</si>
  <si>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</si>
  <si>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</si>
  <si>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</si>
  <si>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</si>
  <si>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</si>
  <si>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</si>
  <si>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</si>
  <si>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</si>
  <si>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</si>
  <si>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</si>
  <si>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</si>
  <si>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</si>
  <si>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</si>
  <si>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</si>
  <si>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</si>
  <si>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</si>
  <si>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</si>
  <si>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</si>
  <si>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</si>
  <si>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</si>
  <si>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</si>
  <si>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</si>
  <si>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</si>
  <si>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</si>
  <si>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</si>
  <si>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</si>
  <si>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</si>
  <si>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</si>
  <si>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</si>
  <si>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</si>
  <si>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</si>
  <si>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</si>
  <si>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</si>
  <si>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</si>
  <si>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</si>
  <si>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</si>
  <si>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</si>
  <si>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</si>
  <si>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</si>
  <si>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</si>
  <si>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</si>
  <si>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</si>
  <si>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</si>
  <si>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</si>
  <si>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</si>
  <si>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</si>
  <si>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</si>
  <si>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</si>
  <si>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</si>
  <si>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</si>
  <si>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</si>
  <si>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</si>
  <si>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</si>
  <si>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</si>
  <si>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</si>
  <si>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</si>
  <si>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</si>
  <si>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</si>
  <si>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</si>
  <si>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</si>
  <si>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</si>
  <si>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</si>
  <si>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</si>
  <si>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</si>
  <si>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</si>
  <si>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</si>
  <si>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</si>
  <si>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</si>
  <si>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</si>
  <si>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</si>
  <si>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</si>
  <si>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</si>
  <si>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</si>
  <si>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</si>
  <si>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</si>
  <si>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</si>
  <si>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</si>
  <si>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</si>
  <si>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</si>
  <si>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</si>
  <si>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</si>
  <si>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</si>
  <si>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</si>
  <si>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</si>
  <si>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</si>
  <si>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</si>
  <si>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</si>
  <si>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</si>
  <si>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</si>
  <si>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</si>
  <si>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</si>
  <si>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</si>
  <si>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</si>
  <si>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</si>
  <si>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</si>
  <si>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</si>
  <si>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</si>
  <si>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</si>
  <si>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</si>
  <si>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</si>
  <si>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</si>
  <si>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</si>
  <si>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</si>
  <si>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</si>
  <si>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</si>
  <si>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</si>
  <si>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</si>
  <si>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</si>
  <si>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</si>
  <si>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</si>
  <si>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</si>
  <si>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</si>
  <si>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</si>
  <si>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</si>
  <si>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</si>
  <si>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</si>
  <si>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</si>
  <si>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</si>
  <si>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</si>
  <si>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</si>
  <si>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</si>
  <si>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</si>
  <si>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</si>
  <si>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</si>
  <si>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</si>
  <si>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</si>
  <si>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</si>
  <si>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</si>
  <si>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</si>
  <si>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</si>
  <si>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</si>
  <si>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</si>
  <si>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</si>
  <si>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</si>
  <si>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</si>
  <si>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</si>
  <si>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</si>
  <si>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</si>
  <si>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</si>
  <si>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</si>
  <si>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</si>
  <si>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</si>
  <si>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</si>
  <si>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</si>
  <si>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</si>
  <si>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</si>
  <si>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</si>
  <si>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</si>
  <si>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</si>
  <si>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</si>
  <si>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</si>
  <si>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</si>
  <si>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</si>
  <si>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</si>
  <si>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</si>
  <si>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</si>
  <si>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</si>
  <si>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</si>
  <si>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</si>
  <si>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</si>
  <si>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</si>
  <si>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</si>
  <si>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</si>
  <si>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</si>
  <si>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</si>
  <si>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</si>
  <si>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</si>
  <si>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</si>
  <si>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</si>
  <si>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</si>
  <si>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</si>
  <si>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</si>
  <si>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</si>
  <si>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</si>
  <si>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</si>
  <si>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</si>
  <si>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</si>
  <si>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</si>
  <si>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</si>
  <si>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</si>
  <si>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</si>
  <si>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</si>
  <si>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</si>
  <si>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</si>
  <si>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</si>
  <si>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</si>
  <si>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</si>
  <si>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</si>
  <si>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</si>
  <si>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</si>
  <si>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</si>
  <si>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</si>
  <si>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</si>
  <si>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</si>
  <si>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</si>
  <si>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</si>
  <si>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</si>
  <si>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</si>
  <si>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</si>
  <si>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</si>
  <si>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</si>
  <si>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</si>
  <si>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</si>
  <si>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</si>
  <si>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</si>
  <si>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</si>
  <si>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</si>
  <si>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</si>
  <si>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</si>
  <si>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</si>
  <si>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</si>
  <si>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</si>
  <si>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</si>
  <si>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</si>
  <si>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</si>
  <si>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</si>
  <si>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</si>
  <si>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</si>
  <si>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</si>
  <si>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</si>
  <si>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</si>
  <si>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</si>
  <si>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</si>
  <si>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</si>
  <si>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</si>
  <si>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</si>
  <si>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</si>
  <si>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</si>
  <si>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</si>
  <si>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</si>
  <si>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</si>
  <si>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</si>
  <si>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</si>
  <si>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</si>
  <si>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</si>
  <si>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</si>
  <si>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</si>
  <si>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</si>
  <si>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</si>
  <si>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</si>
  <si>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</si>
  <si>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</si>
  <si>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</si>
  <si>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</si>
  <si>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</si>
  <si>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</si>
  <si>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</si>
  <si>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</si>
  <si>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</si>
  <si>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</si>
  <si>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</si>
  <si>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</si>
  <si>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</si>
  <si>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</si>
  <si>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</si>
  <si>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</si>
  <si>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</si>
  <si>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</si>
  <si>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</si>
  <si>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</si>
  <si>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</si>
  <si>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</si>
  <si>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</si>
  <si>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</si>
  <si>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</si>
  <si>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</si>
  <si>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</si>
  <si>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</si>
  <si>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</si>
  <si>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</si>
  <si>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</si>
  <si>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</si>
  <si>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</si>
  <si>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</si>
  <si>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</si>
  <si>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</si>
  <si>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</si>
  <si>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</si>
  <si>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</si>
  <si>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</si>
  <si>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</si>
  <si>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</si>
  <si>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</si>
  <si>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</si>
  <si>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</si>
  <si>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</si>
  <si>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</si>
  <si>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</si>
  <si>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</si>
  <si>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</si>
  <si>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</si>
  <si>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</si>
  <si>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</si>
  <si>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</si>
  <si>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</si>
  <si>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</si>
  <si>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</si>
  <si>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</si>
  <si>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</si>
  <si>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</si>
  <si>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</si>
  <si>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</si>
  <si>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</si>
  <si>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</si>
  <si>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</si>
  <si>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</si>
  <si>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</si>
  <si>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</si>
  <si>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</si>
  <si>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</si>
  <si>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</si>
  <si>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</si>
  <si>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</si>
  <si>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</si>
  <si>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</si>
  <si>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</si>
  <si>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</si>
  <si>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</si>
  <si>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</si>
  <si>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</si>
  <si>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</si>
  <si>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</si>
  <si>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</si>
  <si>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</si>
  <si>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</si>
  <si>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</si>
  <si>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</si>
  <si>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</si>
  <si>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</si>
  <si>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</si>
  <si>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</si>
  <si>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</si>
  <si>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</si>
  <si>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</si>
  <si>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</si>
  <si>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</si>
  <si>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</si>
  <si>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</si>
  <si>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</si>
  <si>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</si>
  <si>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</si>
  <si>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</si>
  <si>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</si>
  <si>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</si>
  <si>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</si>
  <si>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</si>
  <si>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</si>
  <si>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</si>
  <si>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</si>
  <si>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</si>
  <si>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</si>
  <si>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</si>
  <si>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</si>
  <si>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</si>
  <si>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</si>
  <si>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</si>
  <si>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</si>
  <si>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</si>
  <si>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</si>
  <si>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</si>
  <si>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</si>
  <si>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</si>
  <si>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</si>
  <si>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</si>
  <si>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</si>
  <si>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</si>
  <si>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</si>
  <si>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</si>
  <si>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</si>
  <si>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</si>
  <si>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</si>
  <si>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</si>
  <si>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</si>
  <si>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</si>
  <si>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</si>
  <si>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</si>
  <si>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</si>
  <si>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</si>
  <si>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</si>
  <si>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</si>
  <si>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</si>
  <si>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</si>
  <si>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</si>
  <si>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</si>
  <si>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</si>
  <si>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</si>
  <si>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</si>
  <si>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</si>
  <si>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</si>
  <si>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</si>
  <si>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</si>
  <si>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</si>
  <si>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</si>
  <si>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</si>
  <si>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</si>
  <si>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</si>
  <si>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</si>
  <si>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</si>
  <si>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</si>
  <si>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</si>
  <si>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</si>
  <si>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</si>
  <si>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</si>
  <si>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</si>
  <si>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</si>
  <si>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</si>
  <si>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</si>
  <si>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</si>
  <si>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</si>
  <si>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</si>
  <si>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</si>
  <si>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</si>
  <si>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</si>
  <si>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</si>
  <si>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</si>
  <si>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</si>
  <si>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</si>
  <si>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</si>
  <si>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</si>
  <si>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</si>
  <si>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</si>
  <si>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</si>
  <si>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</si>
  <si>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</si>
  <si>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</si>
  <si>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</si>
  <si>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</si>
  <si>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</si>
  <si>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</si>
  <si>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</si>
  <si>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</si>
  <si>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</si>
  <si>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</si>
  <si>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</si>
  <si>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</si>
  <si>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</si>
  <si>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</si>
  <si>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</si>
  <si>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</si>
  <si>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</si>
  <si>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</si>
  <si>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</si>
  <si>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</si>
  <si>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</si>
  <si>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</si>
  <si>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</si>
  <si>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</si>
  <si>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</si>
  <si>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</si>
  <si>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</si>
  <si>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</si>
  <si>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</si>
  <si>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</si>
  <si>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</si>
  <si>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</si>
  <si>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</si>
  <si>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</si>
  <si>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</si>
  <si>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</si>
  <si>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</si>
  <si>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</si>
  <si>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</si>
  <si>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</si>
  <si>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</si>
  <si>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</si>
  <si>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</si>
  <si>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</si>
  <si>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</si>
  <si>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</si>
  <si>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</si>
  <si>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</si>
  <si>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</si>
  <si>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</si>
  <si>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</si>
  <si>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</si>
  <si>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</si>
  <si>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</si>
  <si>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</si>
  <si>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</si>
  <si>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</si>
  <si>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</si>
  <si>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</si>
  <si>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</si>
  <si>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</si>
  <si>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</si>
  <si>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</si>
  <si>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</si>
  <si>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</si>
  <si>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</si>
  <si>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</si>
  <si>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</si>
  <si>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</si>
  <si>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</si>
  <si>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</si>
  <si>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</si>
  <si>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</si>
  <si>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</si>
  <si>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</si>
  <si>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</si>
  <si>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</si>
  <si>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</si>
  <si>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</si>
  <si>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</si>
  <si>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</si>
  <si>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</si>
  <si>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</si>
  <si>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</si>
  <si>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</si>
  <si>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</si>
  <si>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</si>
  <si>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</si>
  <si>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</si>
  <si>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</si>
  <si>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</si>
  <si>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</si>
  <si>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</si>
  <si>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</si>
  <si>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</si>
  <si>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</si>
  <si>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</si>
  <si>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</si>
  <si>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</si>
  <si>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</si>
  <si>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</si>
  <si>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</si>
  <si>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</si>
  <si>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</si>
  <si>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</si>
  <si>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</si>
  <si>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</si>
  <si>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</si>
  <si>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</si>
  <si>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</si>
  <si>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</si>
  <si>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</si>
  <si>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</si>
  <si>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</si>
  <si>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</si>
  <si>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</si>
  <si>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</si>
  <si>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</si>
  <si>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</si>
  <si>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</si>
  <si>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</si>
  <si>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</si>
  <si>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</si>
  <si>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</si>
  <si>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</si>
  <si>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</si>
  <si>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</si>
  <si>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</si>
  <si>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</si>
  <si>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</si>
  <si>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</si>
  <si>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</si>
  <si>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</si>
  <si>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</si>
  <si>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</si>
  <si>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</si>
  <si>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</si>
  <si>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</si>
  <si>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</si>
  <si>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</si>
  <si>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</si>
  <si>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</si>
  <si>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</si>
  <si>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</si>
  <si>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</si>
  <si>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</si>
  <si>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</si>
  <si>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</si>
  <si>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</si>
  <si>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</si>
  <si>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</si>
  <si>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</si>
  <si>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</si>
  <si>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</si>
  <si>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</si>
  <si>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</si>
  <si>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</si>
  <si>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</si>
  <si>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</si>
  <si>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</si>
  <si>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</si>
  <si>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</si>
  <si>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</si>
  <si>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</si>
  <si>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</si>
  <si>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</si>
  <si>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</si>
  <si>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</si>
  <si>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</si>
  <si>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</si>
  <si>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</si>
  <si>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</si>
  <si>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</si>
  <si>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</si>
  <si>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</si>
  <si>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</si>
  <si>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</si>
  <si>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</si>
  <si>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</si>
  <si>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</si>
  <si>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</si>
  <si>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</si>
  <si>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</si>
  <si>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</si>
  <si>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</si>
  <si>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</si>
  <si>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</si>
  <si>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</si>
  <si>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</si>
  <si>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</si>
  <si>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</si>
  <si>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</si>
  <si>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</si>
  <si>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</si>
  <si>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</si>
  <si>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</si>
  <si>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</si>
  <si>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</si>
  <si>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</si>
  <si>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</si>
  <si>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</si>
  <si>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</si>
  <si>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</si>
  <si>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</si>
  <si>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</si>
  <si>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</si>
  <si>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</si>
  <si>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</si>
  <si>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</si>
  <si>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</si>
  <si>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</si>
  <si>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</si>
  <si>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</si>
  <si>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</si>
  <si>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</si>
  <si>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</si>
  <si>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</si>
  <si>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</si>
  <si>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</si>
  <si>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</si>
  <si>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</si>
  <si>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</si>
  <si>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</si>
  <si>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</si>
  <si>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</si>
  <si>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</si>
  <si>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</si>
  <si>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</si>
  <si>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</si>
  <si>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</si>
  <si>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</si>
  <si>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</si>
  <si>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</si>
  <si>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</si>
  <si>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</si>
  <si>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</si>
  <si>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</si>
  <si>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</si>
  <si>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</si>
  <si>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</si>
  <si>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</si>
  <si>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</si>
  <si>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</si>
  <si>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</si>
  <si>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</si>
  <si>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</si>
  <si>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</si>
  <si>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</si>
  <si>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</si>
  <si>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</si>
  <si>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</si>
  <si>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</si>
  <si>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</si>
  <si>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</si>
  <si>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</si>
  <si>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</si>
  <si>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</si>
  <si>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</si>
  <si>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</si>
  <si>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</si>
  <si>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</si>
  <si>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</si>
  <si>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</si>
  <si>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</si>
  <si>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</si>
  <si>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</si>
  <si>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</si>
  <si>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</si>
  <si>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</si>
  <si>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</si>
  <si>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</si>
  <si>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</si>
  <si>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</si>
  <si>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</si>
  <si>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</si>
  <si>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</si>
  <si>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</si>
  <si>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</si>
  <si>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</si>
  <si>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</si>
  <si>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</si>
  <si>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</si>
  <si>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</si>
  <si>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</si>
  <si>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</si>
  <si>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</si>
  <si>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</si>
  <si>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</si>
  <si>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</si>
  <si>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</si>
  <si>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</si>
  <si>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</si>
  <si>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</si>
  <si>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</si>
  <si>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</si>
  <si>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</si>
  <si>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</si>
  <si>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</si>
  <si>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</si>
  <si>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</si>
  <si>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</si>
  <si>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</si>
  <si>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</si>
  <si>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</si>
  <si>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</si>
  <si>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</si>
  <si>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</si>
  <si>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</si>
  <si>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</si>
  <si>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</si>
  <si>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</si>
  <si>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</si>
  <si>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</si>
  <si>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</si>
  <si>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</si>
  <si>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</si>
  <si>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</si>
  <si>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</si>
  <si>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</si>
  <si>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</si>
  <si>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</si>
  <si>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</si>
  <si>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</si>
  <si>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</si>
  <si>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</si>
  <si>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</si>
  <si>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</si>
  <si>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</si>
  <si>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</si>
  <si>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</si>
  <si>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</si>
  <si>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</si>
  <si>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</si>
  <si>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</si>
  <si>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</si>
  <si>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</si>
  <si>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</si>
  <si>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</si>
  <si>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</si>
  <si>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</si>
  <si>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</si>
  <si>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</si>
  <si>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</si>
  <si>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</si>
  <si>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</si>
  <si>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</si>
  <si>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</si>
  <si>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</si>
  <si>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</si>
  <si>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</si>
  <si>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</si>
  <si>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</si>
  <si>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</si>
  <si>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</si>
  <si>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</si>
  <si>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</si>
  <si>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</si>
  <si>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</si>
  <si>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</si>
  <si>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</si>
  <si>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</si>
  <si>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</si>
  <si>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</si>
  <si>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</si>
  <si>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</si>
  <si>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</si>
  <si>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</si>
  <si>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</si>
  <si>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</si>
  <si>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</si>
  <si>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</si>
  <si>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</si>
  <si>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</si>
  <si>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</si>
  <si>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</si>
  <si>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</si>
  <si>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</si>
  <si>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</si>
  <si>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</si>
  <si>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</si>
  <si>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</si>
  <si>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</si>
  <si>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</si>
  <si>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</si>
  <si>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</si>
  <si>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</si>
  <si>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</si>
  <si>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</si>
  <si>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</si>
  <si>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</si>
  <si>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</si>
  <si>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</si>
  <si>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</si>
  <si>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</si>
  <si>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</si>
  <si>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</si>
  <si>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</si>
  <si>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</si>
  <si>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</si>
  <si>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</si>
  <si>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</si>
  <si>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</si>
  <si>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</si>
  <si>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</si>
  <si>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</si>
  <si>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</si>
  <si>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</si>
  <si>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</si>
  <si>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</si>
  <si>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</si>
  <si>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</si>
  <si>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</si>
  <si>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</si>
  <si>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</si>
  <si>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</si>
  <si>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</si>
  <si>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</si>
  <si>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</si>
  <si>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</si>
  <si>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</si>
  <si>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</si>
  <si>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</si>
  <si>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</si>
  <si>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</si>
  <si>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</si>
  <si>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</si>
  <si>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</si>
  <si>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</si>
  <si>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</si>
  <si>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</si>
  <si>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</si>
  <si>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</si>
  <si>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</si>
  <si>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</si>
  <si>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</si>
  <si>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</si>
  <si>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</si>
  <si>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</si>
  <si>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</si>
  <si>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</si>
  <si>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</si>
  <si>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</si>
  <si>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</si>
  <si>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</si>
  <si>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</si>
  <si>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</si>
  <si>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</si>
  <si>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</si>
  <si>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</si>
  <si>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</si>
  <si>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</si>
  <si>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</si>
  <si>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</si>
  <si>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</si>
  <si>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</si>
  <si>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</si>
  <si>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</si>
  <si>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</si>
  <si>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</si>
  <si>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</si>
  <si>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</si>
  <si>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</si>
  <si>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</si>
  <si>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</si>
  <si>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</si>
  <si>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</si>
  <si>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</si>
  <si>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</si>
  <si>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</si>
  <si>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</si>
  <si>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</si>
  <si>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</si>
  <si>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</si>
  <si>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</si>
  <si>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</si>
  <si>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</si>
  <si>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</si>
  <si>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</si>
  <si>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</si>
  <si>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</si>
  <si>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</si>
  <si>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</si>
  <si>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</si>
  <si>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</si>
  <si>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</si>
  <si>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</si>
  <si>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</si>
  <si>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</si>
  <si>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</si>
  <si>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</si>
  <si>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</si>
  <si>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</si>
  <si>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</si>
  <si>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</si>
  <si>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</si>
  <si>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</si>
  <si>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</si>
  <si>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</si>
  <si>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</si>
  <si>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</si>
  <si>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</si>
  <si>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</si>
  <si>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</si>
  <si>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</si>
  <si>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</si>
  <si>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</si>
  <si>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</si>
  <si>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</si>
  <si>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</si>
  <si>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</si>
  <si>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</si>
  <si>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</si>
  <si>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</si>
  <si>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</si>
  <si>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</si>
  <si>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</si>
  <si>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</si>
  <si>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</si>
  <si>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</si>
  <si>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</si>
  <si>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</si>
  <si>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</si>
  <si>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</si>
  <si>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</si>
  <si>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</si>
  <si>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</si>
  <si>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</si>
  <si>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</si>
  <si>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</si>
  <si>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</si>
  <si>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</si>
  <si>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</si>
  <si>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</si>
  <si>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</si>
  <si>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</si>
  <si>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</si>
  <si>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</si>
  <si>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</si>
  <si>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</si>
  <si>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</si>
  <si>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</si>
  <si>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</si>
  <si>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</si>
  <si>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</si>
  <si>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</si>
  <si>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</si>
  <si>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</si>
  <si>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</si>
  <si>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</si>
  <si>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</si>
  <si>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</si>
  <si>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</si>
  <si>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</si>
  <si>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</si>
  <si>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</si>
  <si>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</si>
  <si>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</si>
  <si>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</si>
  <si>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</si>
  <si>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</si>
  <si>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</si>
  <si>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</si>
  <si>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</si>
  <si>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</si>
  <si>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</si>
  <si>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</si>
  <si>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</si>
  <si>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</si>
  <si>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</si>
  <si>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</si>
  <si>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</si>
  <si>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</si>
  <si>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</si>
  <si>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</si>
  <si>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</si>
  <si>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</si>
  <si>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</si>
  <si>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</si>
  <si>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</si>
  <si>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</si>
  <si>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</si>
  <si>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</si>
  <si>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</si>
  <si>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</si>
  <si>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</si>
  <si>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</si>
  <si>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</si>
  <si>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</si>
  <si>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</si>
  <si>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</si>
  <si>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</si>
  <si>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</si>
  <si>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</si>
  <si>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</si>
  <si>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</si>
  <si>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</si>
  <si>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</si>
  <si>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</si>
  <si>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</si>
  <si>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</si>
  <si>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</si>
  <si>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</si>
  <si>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</si>
  <si>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</si>
  <si>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</si>
  <si>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</si>
  <si>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</si>
  <si>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</si>
  <si>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</si>
  <si>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</si>
  <si>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</si>
  <si>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</si>
  <si>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</si>
  <si>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</si>
  <si>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</si>
  <si>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</si>
  <si>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</si>
  <si>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</si>
  <si>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</si>
  <si>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</si>
  <si>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</si>
  <si>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</si>
  <si>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</si>
  <si>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</si>
  <si>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</si>
  <si>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</si>
  <si>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</si>
  <si>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</si>
  <si>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</si>
  <si>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</si>
  <si>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</si>
  <si>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</si>
  <si>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</si>
  <si>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</si>
  <si>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</si>
  <si>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</si>
  <si>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</si>
  <si>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</si>
  <si>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</si>
  <si>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</si>
  <si>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</si>
  <si>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</si>
  <si>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</si>
  <si>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</si>
  <si>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</si>
  <si>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</si>
  <si>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</si>
  <si>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</si>
  <si>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</si>
  <si>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</si>
  <si>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</si>
  <si>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</si>
  <si>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</si>
  <si>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</si>
  <si>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</si>
  <si>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</si>
  <si>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</si>
  <si>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</si>
  <si>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</si>
  <si>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</si>
  <si>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</si>
  <si>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</si>
  <si>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</si>
  <si>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</si>
  <si>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</si>
  <si>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</si>
  <si>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</si>
  <si>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</si>
  <si>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</si>
  <si>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</si>
  <si>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</si>
  <si>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</si>
  <si>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</si>
  <si>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</si>
  <si>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</si>
  <si>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</si>
  <si>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</si>
  <si>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</si>
  <si>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</si>
  <si>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</si>
  <si>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</si>
  <si>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</si>
  <si>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</si>
  <si>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</si>
  <si>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</si>
  <si>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</si>
  <si>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</si>
  <si>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</si>
  <si>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</si>
  <si>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</si>
  <si>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</si>
  <si>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</si>
  <si>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</si>
  <si>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</si>
  <si>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</si>
  <si>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</si>
  <si>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</si>
  <si>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</si>
  <si>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</si>
  <si>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</si>
  <si>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</si>
  <si>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</si>
  <si>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</si>
  <si>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</si>
  <si>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</si>
  <si>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</si>
  <si>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</si>
  <si>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</si>
  <si>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</si>
  <si>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</si>
  <si>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</si>
  <si>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</si>
  <si>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</si>
  <si>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</si>
  <si>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</si>
  <si>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</si>
  <si>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</si>
  <si>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</si>
  <si>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</si>
  <si>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</si>
  <si>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</si>
  <si>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</si>
  <si>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</si>
  <si>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</si>
  <si>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</si>
  <si>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</si>
  <si>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</si>
  <si>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</si>
  <si>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</si>
  <si>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</si>
  <si>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</si>
  <si>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</si>
  <si>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</si>
  <si>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</si>
  <si>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</si>
  <si>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</si>
  <si>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</si>
  <si>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</si>
  <si>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</si>
  <si>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</si>
  <si>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</si>
  <si>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</si>
  <si>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</si>
  <si>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</si>
  <si>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</si>
  <si>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</si>
  <si>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</si>
  <si>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</si>
  <si>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</si>
  <si>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</si>
  <si>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</si>
  <si>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</si>
  <si>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</si>
  <si>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</si>
  <si>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</si>
  <si>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</si>
  <si>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</si>
  <si>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</si>
  <si>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</si>
  <si>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</si>
  <si>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</si>
  <si>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</si>
  <si>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</si>
  <si>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</si>
  <si>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</si>
  <si>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</si>
  <si>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</si>
  <si>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</si>
  <si>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</si>
  <si>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</si>
  <si>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</si>
  <si>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</si>
  <si>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</si>
  <si>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</si>
  <si>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</si>
  <si>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</si>
  <si>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</si>
  <si>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</si>
  <si>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</si>
  <si>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</si>
  <si>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</si>
  <si>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</si>
  <si>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</si>
  <si>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</si>
  <si>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</si>
  <si>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</si>
  <si>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</si>
  <si>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</si>
  <si>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</si>
  <si>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</si>
  <si>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</si>
  <si>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</si>
  <si>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</si>
  <si>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</si>
  <si>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</si>
  <si>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</si>
  <si>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</si>
  <si>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</si>
  <si>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</si>
  <si>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</si>
  <si>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</si>
  <si>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</si>
  <si>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</si>
  <si>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</si>
  <si>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</si>
  <si>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</si>
  <si>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</si>
  <si>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</si>
  <si>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</si>
  <si>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</si>
  <si>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</si>
  <si>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</si>
  <si>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</si>
  <si>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</si>
  <si>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</si>
  <si>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</si>
  <si>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</si>
  <si>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</si>
  <si>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</si>
  <si>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</si>
  <si>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</si>
  <si>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</si>
  <si>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</si>
  <si>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</si>
  <si>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</si>
  <si>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</si>
  <si>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</si>
  <si>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</si>
  <si>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</si>
  <si>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</si>
  <si>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</si>
  <si>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</si>
  <si>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</si>
  <si>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</si>
  <si>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</si>
  <si>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</si>
  <si>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</si>
  <si>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</si>
  <si>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</si>
  <si>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</si>
  <si>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</si>
  <si>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</si>
  <si>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</si>
  <si>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</si>
  <si>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</si>
  <si>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</si>
  <si>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</si>
  <si>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</si>
  <si>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</si>
  <si>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</si>
  <si>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</si>
  <si>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</si>
  <si>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</si>
  <si>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</si>
  <si>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</si>
  <si>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</si>
  <si>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</si>
  <si>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</si>
  <si>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</si>
  <si>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</si>
  <si>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</si>
  <si>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</si>
  <si>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</si>
  <si>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</si>
  <si>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</si>
  <si>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</si>
  <si>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</si>
  <si>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</si>
  <si>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</si>
  <si>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</si>
  <si>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</si>
  <si>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</si>
  <si>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</si>
  <si>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</si>
  <si>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</si>
  <si>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</si>
  <si>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</si>
  <si>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</si>
  <si>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</si>
  <si>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</si>
  <si>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</si>
  <si>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</si>
  <si>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</si>
  <si>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</si>
  <si>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</si>
  <si>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</si>
  <si>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</si>
  <si>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</si>
  <si>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</si>
  <si>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</si>
  <si>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</si>
  <si>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</si>
  <si>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</si>
  <si>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</si>
  <si>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</si>
  <si>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</si>
  <si>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</si>
  <si>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</si>
  <si>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</si>
  <si>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</si>
  <si>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</si>
  <si>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</si>
  <si>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</si>
  <si>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</si>
  <si>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</si>
  <si>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</si>
  <si>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</si>
  <si>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</si>
  <si>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</si>
  <si>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</si>
  <si>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</si>
  <si>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</si>
  <si>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</si>
  <si>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</si>
  <si>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</si>
  <si>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</si>
  <si>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</si>
  <si>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</si>
  <si>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</si>
  <si>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</si>
  <si>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</si>
  <si>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</si>
  <si>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</si>
  <si>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</si>
  <si>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</si>
  <si>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</si>
  <si>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</si>
  <si>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</si>
  <si>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</si>
  <si>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</si>
  <si>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</si>
  <si>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</si>
  <si>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</si>
  <si>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</si>
  <si>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</si>
  <si>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</si>
  <si>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</si>
  <si>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</si>
  <si>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</si>
  <si>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</si>
  <si>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</si>
  <si>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</si>
  <si>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</si>
  <si>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</si>
  <si>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</si>
  <si>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</si>
  <si>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</si>
  <si>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</si>
  <si>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</si>
  <si>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</si>
  <si>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</si>
  <si>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</si>
  <si>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</si>
  <si>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</si>
  <si>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</si>
  <si>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</si>
  <si>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</si>
  <si>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</si>
  <si>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</si>
  <si>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</si>
  <si>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</si>
  <si>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</si>
  <si>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</si>
  <si>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</si>
  <si>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</si>
  <si>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</si>
  <si>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</si>
  <si>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</si>
  <si>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</si>
  <si>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</si>
  <si>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</si>
  <si>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</si>
  <si>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</si>
  <si>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</si>
  <si>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</si>
  <si>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</si>
  <si>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</si>
  <si>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</si>
  <si>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</si>
  <si>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</si>
  <si>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</si>
  <si>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</si>
  <si>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</si>
  <si>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</si>
  <si>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</si>
  <si>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</si>
  <si>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</si>
  <si>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</si>
  <si>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</si>
  <si>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</si>
  <si>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</si>
  <si>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</si>
  <si>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</si>
  <si>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</si>
  <si>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</si>
  <si>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</si>
  <si>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</si>
  <si>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</si>
  <si>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</si>
  <si>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</si>
  <si>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</si>
  <si>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</si>
  <si>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</si>
  <si>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</si>
  <si>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</si>
  <si>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</si>
  <si>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</si>
  <si>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</si>
  <si>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</si>
  <si>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</si>
  <si>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</si>
  <si>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</si>
  <si>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</si>
  <si>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</si>
  <si>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</si>
  <si>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</si>
  <si>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</si>
  <si>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</si>
  <si>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</si>
  <si>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</si>
  <si>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</si>
  <si>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</si>
  <si>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</si>
  <si>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</si>
  <si>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</si>
  <si>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</si>
  <si>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</si>
  <si>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</si>
  <si>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</si>
  <si>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</si>
  <si>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</si>
  <si>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</si>
  <si>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</si>
  <si>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</si>
  <si>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</si>
  <si>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</si>
  <si>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</si>
  <si>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</si>
  <si>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</si>
  <si>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</si>
  <si>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</si>
  <si>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</si>
  <si>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</si>
  <si>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</si>
  <si>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</si>
  <si>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</si>
  <si>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</si>
  <si>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</si>
  <si>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</si>
  <si>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</si>
  <si>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</si>
  <si>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</si>
  <si>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</si>
  <si>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</si>
  <si>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</si>
  <si>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</si>
  <si>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</si>
  <si>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</si>
  <si>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</si>
  <si>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</si>
  <si>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</si>
  <si>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</si>
  <si>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</si>
  <si>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</si>
  <si>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</si>
  <si>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</si>
  <si>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</si>
  <si>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</si>
  <si>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</si>
  <si>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</si>
  <si>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</si>
  <si>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</si>
  <si>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</si>
  <si>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</si>
  <si>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</si>
  <si>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</si>
  <si>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</si>
  <si>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</si>
  <si>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</si>
  <si>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</si>
  <si>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</si>
  <si>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</si>
  <si>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</si>
  <si>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</si>
  <si>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</si>
  <si>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</si>
  <si>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</si>
  <si>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</si>
  <si>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</si>
  <si>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</si>
  <si>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</si>
  <si>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</si>
  <si>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</si>
  <si>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</si>
  <si>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</si>
  <si>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</si>
  <si>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</si>
  <si>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</si>
  <si>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</si>
  <si>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</si>
  <si>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</si>
  <si>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</si>
  <si>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</si>
  <si>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</si>
  <si>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</si>
  <si>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</si>
  <si>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</si>
  <si>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</si>
  <si>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</si>
  <si>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</si>
  <si>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</si>
  <si>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</si>
  <si>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</si>
  <si>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</si>
  <si>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</si>
  <si>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</si>
  <si>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</si>
  <si>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</si>
  <si>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</si>
  <si>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</si>
  <si>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</si>
  <si>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</si>
  <si>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</si>
  <si>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</si>
  <si>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</si>
  <si>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</si>
  <si>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</si>
  <si>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</si>
  <si>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</si>
  <si>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</si>
  <si>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</si>
  <si>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</si>
  <si>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</si>
  <si>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</si>
  <si>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</si>
  <si>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</si>
  <si>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</si>
  <si>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</si>
  <si>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</si>
  <si>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</si>
  <si>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</si>
  <si>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</si>
  <si>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</si>
  <si>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</si>
  <si>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</si>
  <si>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</si>
  <si>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</si>
  <si>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</si>
  <si>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</si>
  <si>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</si>
  <si>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</si>
  <si>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</si>
  <si>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</si>
  <si>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</si>
  <si>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</si>
  <si>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</si>
  <si>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</si>
  <si>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</si>
  <si>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</si>
  <si>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</si>
  <si>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</si>
  <si>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</si>
  <si>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</si>
  <si>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</si>
  <si>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</si>
  <si>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</si>
  <si>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</si>
  <si>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</si>
  <si>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</si>
  <si>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</si>
  <si>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</si>
  <si>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</si>
  <si>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</si>
  <si>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</si>
  <si>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</si>
  <si>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</si>
  <si>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</si>
  <si>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</si>
  <si>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</si>
  <si>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</si>
  <si>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</si>
  <si>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</si>
  <si>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</si>
  <si>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</si>
  <si>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</si>
  <si>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</si>
  <si>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</si>
  <si>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</si>
  <si>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</si>
  <si>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</si>
  <si>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</si>
  <si>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</si>
  <si>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</si>
  <si>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</si>
  <si>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</si>
  <si>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</si>
  <si>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</si>
  <si>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</si>
  <si>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</si>
  <si>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</si>
  <si>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</si>
  <si>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</si>
  <si>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</si>
  <si>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</si>
  <si>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</si>
  <si>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</si>
  <si>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</si>
  <si>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</si>
  <si>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</si>
  <si>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</si>
  <si>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</si>
  <si>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</si>
  <si>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</si>
  <si>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</si>
  <si>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</si>
  <si>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</si>
  <si>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</si>
  <si>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</si>
  <si>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</si>
  <si>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</si>
  <si>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</si>
  <si>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</si>
  <si>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</si>
  <si>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</si>
  <si>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</si>
  <si>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</si>
  <si>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</si>
  <si>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</si>
  <si>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</si>
  <si>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</si>
  <si>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</si>
  <si>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</si>
  <si>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</si>
  <si>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</si>
  <si>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</si>
  <si>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</si>
  <si>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</si>
  <si>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</si>
  <si>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</si>
  <si>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</si>
  <si>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</si>
  <si>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</si>
  <si>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</si>
  <si>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</si>
  <si>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</si>
  <si>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</si>
  <si>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</si>
  <si>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</si>
  <si>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</si>
  <si>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</si>
  <si>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</si>
  <si>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</si>
  <si>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</si>
  <si>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</si>
  <si>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</si>
  <si>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</si>
  <si>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</si>
  <si>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</si>
  <si>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</si>
  <si>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</si>
  <si>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</si>
  <si>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</si>
  <si>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</si>
  <si>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</si>
  <si>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</si>
  <si>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</si>
  <si>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</si>
  <si>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</si>
  <si>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</si>
  <si>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</si>
  <si>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</si>
  <si>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</si>
  <si>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</si>
  <si>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</si>
  <si>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</si>
  <si>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</si>
  <si>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</si>
  <si>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</si>
  <si>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</si>
  <si>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</si>
  <si>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</si>
  <si>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</si>
  <si>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</si>
  <si>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</si>
  <si>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</si>
  <si>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</si>
  <si>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</si>
  <si>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</si>
  <si>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</si>
  <si>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</si>
  <si>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</si>
  <si>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</si>
  <si>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</si>
  <si>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</si>
  <si>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</si>
  <si>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</si>
  <si>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</si>
  <si>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</si>
  <si>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</si>
  <si>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</si>
  <si>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</si>
  <si>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</si>
  <si>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</si>
  <si>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</si>
  <si>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</si>
  <si>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</si>
  <si>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</si>
  <si>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</si>
  <si>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</si>
  <si>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</si>
  <si>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</si>
  <si>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</si>
  <si>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</si>
  <si>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</si>
  <si>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</si>
  <si>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</si>
  <si>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</si>
  <si>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</si>
  <si>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</si>
  <si>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</si>
  <si>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</si>
  <si>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</si>
  <si>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</si>
  <si>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</si>
  <si>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</si>
  <si>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</si>
  <si>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</si>
  <si>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</si>
  <si>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</si>
  <si>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</si>
  <si>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</si>
  <si>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</si>
  <si>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</si>
  <si>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</si>
  <si>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</si>
  <si>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</si>
  <si>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</si>
  <si>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</si>
  <si>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</si>
  <si>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</si>
  <si>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</si>
  <si>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</si>
  <si>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</si>
  <si>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</si>
  <si>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</si>
  <si>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</si>
  <si>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</si>
  <si>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</si>
  <si>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</si>
  <si>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</si>
  <si>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</si>
  <si>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</si>
  <si>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</si>
  <si>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</si>
  <si>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</si>
  <si>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</si>
  <si>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</si>
  <si>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</si>
  <si>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</si>
  <si>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</si>
  <si>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</si>
  <si>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</si>
  <si>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</si>
  <si>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</si>
  <si>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</si>
  <si>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</si>
  <si>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</si>
  <si>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</si>
  <si>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</si>
  <si>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</si>
  <si>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</si>
  <si>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</si>
  <si>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</si>
  <si>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</si>
  <si>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</si>
  <si>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</si>
  <si>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</si>
  <si>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</si>
  <si>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</si>
  <si>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</si>
  <si>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</si>
  <si>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</si>
  <si>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</si>
  <si>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</si>
  <si>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</si>
  <si>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</si>
  <si>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</si>
  <si>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</si>
  <si>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</si>
  <si>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</si>
  <si>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</si>
  <si>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</si>
  <si>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</si>
  <si>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</si>
  <si>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</si>
  <si>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</si>
  <si>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</si>
  <si>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</si>
  <si>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</si>
  <si>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</si>
  <si>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</si>
  <si>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</si>
  <si>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</si>
  <si>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</si>
  <si>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</si>
  <si>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</si>
  <si>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</si>
  <si>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</si>
  <si>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</si>
  <si>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</si>
  <si>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</si>
  <si>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</si>
  <si>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</si>
  <si>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</si>
  <si>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</si>
  <si>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</si>
  <si>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</si>
  <si>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</si>
  <si>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</si>
  <si>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</si>
  <si>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</si>
  <si>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</si>
  <si>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</si>
  <si>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</si>
  <si>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</si>
  <si>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</si>
  <si>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</si>
  <si>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</si>
  <si>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</si>
  <si>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</si>
  <si>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</si>
  <si>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</si>
  <si>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</si>
  <si>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</si>
  <si>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</si>
  <si>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</si>
  <si>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</si>
  <si>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</si>
  <si>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</si>
  <si>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</si>
  <si>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</si>
  <si>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</si>
  <si>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</si>
  <si>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</si>
  <si>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</si>
  <si>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</si>
  <si>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</si>
  <si>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</si>
  <si>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</si>
  <si>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</si>
  <si>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</si>
  <si>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</si>
  <si>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</si>
  <si>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</si>
  <si>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</si>
  <si>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</si>
  <si>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</si>
  <si>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</si>
  <si>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</si>
  <si>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</si>
  <si>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</si>
  <si>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</si>
  <si>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</si>
  <si>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</si>
  <si>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</si>
  <si>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</si>
  <si>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</si>
  <si>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</si>
  <si>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</si>
  <si>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</si>
  <si>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</si>
  <si>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</si>
  <si>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</si>
  <si>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</si>
  <si>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</si>
  <si>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</si>
  <si>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</si>
  <si>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</si>
  <si>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</si>
  <si>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</si>
  <si>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</si>
  <si>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</si>
  <si>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</si>
  <si>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</si>
  <si>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</si>
  <si>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</si>
  <si>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</si>
  <si>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</si>
  <si>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</si>
  <si>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</si>
  <si>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</si>
  <si>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</si>
  <si>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</si>
  <si>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</si>
  <si>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</si>
  <si>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</si>
  <si>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</si>
  <si>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</si>
  <si>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</si>
  <si>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</si>
  <si>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</si>
  <si>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</si>
  <si>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</si>
  <si>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</si>
  <si>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</si>
  <si>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</si>
  <si>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</si>
  <si>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</si>
  <si>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</si>
  <si>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</si>
  <si>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</si>
  <si>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</si>
  <si>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</si>
  <si>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</si>
  <si>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</si>
  <si>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</si>
  <si>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</si>
  <si>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</si>
  <si>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</si>
  <si>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</si>
  <si>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</si>
  <si>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</si>
  <si>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</si>
  <si>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</si>
  <si>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</si>
  <si>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</si>
  <si>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</si>
  <si>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</si>
  <si>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</si>
  <si>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</si>
  <si>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</si>
  <si>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</si>
  <si>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</si>
  <si>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</si>
  <si>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</si>
  <si>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</si>
  <si>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</si>
  <si>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</si>
  <si>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</si>
  <si>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</si>
  <si>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</si>
  <si>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</si>
  <si>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</si>
  <si>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</si>
  <si>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</si>
  <si>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</si>
  <si>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</si>
  <si>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</si>
  <si>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</si>
  <si>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</si>
  <si>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</si>
  <si>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</si>
  <si>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</si>
  <si>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</si>
  <si>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</si>
  <si>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</si>
  <si>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</si>
  <si>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</si>
  <si>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</si>
  <si>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</si>
  <si>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</si>
  <si>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</si>
  <si>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</si>
  <si>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</si>
  <si>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</si>
  <si>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</si>
  <si>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</si>
  <si>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</si>
  <si>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</si>
  <si>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</si>
  <si>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</si>
  <si>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</si>
  <si>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</si>
  <si>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</si>
  <si>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</si>
  <si>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</si>
  <si>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</si>
  <si>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</si>
  <si>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</si>
  <si>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</si>
  <si>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</si>
  <si>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</si>
  <si>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</si>
  <si>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</si>
  <si>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</si>
  <si>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</si>
  <si>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</si>
  <si>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</si>
  <si>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</si>
  <si>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</si>
  <si>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</si>
  <si>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</si>
  <si>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</si>
  <si>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</si>
  <si>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</si>
  <si>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</si>
  <si>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</si>
  <si>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</si>
  <si>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</si>
  <si>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</si>
  <si>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</si>
  <si>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</si>
  <si>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</si>
  <si>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</si>
  <si>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</si>
  <si>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</si>
  <si>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</si>
  <si>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</si>
  <si>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</si>
  <si>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</si>
  <si>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</si>
  <si>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</si>
  <si>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</si>
  <si>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</si>
  <si>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</si>
  <si>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</si>
  <si>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</si>
  <si>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</si>
  <si>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</si>
  <si>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</si>
  <si>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</si>
  <si>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</si>
  <si>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</si>
  <si>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</si>
  <si>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</si>
  <si>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</si>
  <si>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</si>
  <si>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</si>
  <si>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</si>
  <si>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</si>
  <si>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</si>
  <si>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</si>
  <si>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</si>
  <si>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</si>
  <si>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</si>
  <si>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</si>
  <si>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</si>
  <si>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</si>
  <si>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</si>
  <si>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</si>
  <si>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</si>
  <si>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</si>
  <si>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</si>
  <si>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</si>
  <si>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</si>
  <si>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</si>
  <si>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</si>
  <si>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</si>
  <si>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</si>
  <si>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</si>
  <si>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</si>
  <si>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</si>
  <si>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</si>
  <si>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</si>
  <si>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</si>
  <si>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</si>
  <si>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</si>
  <si>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</si>
  <si>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</si>
  <si>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</si>
  <si>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</si>
  <si>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</si>
  <si>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</si>
  <si>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</si>
  <si>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</si>
  <si>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</si>
  <si>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</si>
  <si>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</si>
  <si>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</si>
  <si>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</si>
  <si>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</si>
  <si>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</si>
  <si>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</si>
  <si>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</si>
  <si>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</si>
  <si>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</si>
  <si>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</si>
  <si>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</si>
  <si>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</si>
  <si>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</si>
  <si>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</si>
  <si>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</si>
  <si>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</si>
  <si>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</si>
  <si>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</si>
  <si>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</si>
  <si>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</si>
  <si>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</si>
  <si>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</si>
  <si>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</si>
  <si>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</si>
  <si>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</si>
  <si>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</si>
  <si>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</si>
  <si>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</si>
  <si>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</si>
  <si>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</si>
  <si>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</si>
  <si>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</si>
  <si>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</si>
  <si>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</si>
  <si>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</si>
  <si>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</si>
  <si>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</si>
  <si>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</si>
  <si>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</si>
  <si>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</si>
  <si>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</si>
  <si>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</si>
  <si>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</si>
  <si>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</si>
  <si>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</si>
  <si>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</si>
  <si>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</si>
  <si>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</si>
  <si>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</si>
  <si>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</si>
  <si>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</si>
  <si>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</si>
  <si>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</si>
  <si>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</si>
  <si>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</si>
  <si>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</si>
  <si>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</si>
  <si>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</si>
  <si>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</si>
  <si>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</si>
  <si>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</si>
  <si>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</si>
  <si>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</si>
  <si>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</si>
  <si>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</si>
  <si>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</si>
  <si>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</si>
  <si>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</si>
  <si>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</si>
  <si>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</si>
  <si>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</si>
  <si>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</si>
  <si>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</si>
  <si>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</si>
  <si>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</si>
  <si>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</si>
  <si>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</si>
  <si>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</si>
  <si>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</si>
  <si>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</si>
  <si>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</si>
  <si>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</si>
  <si>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</si>
  <si>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</si>
  <si>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</si>
  <si>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</si>
  <si>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</si>
  <si>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</si>
  <si>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</si>
  <si>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</si>
  <si>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</si>
  <si>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</si>
  <si>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</si>
  <si>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</si>
  <si>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</si>
  <si>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</si>
  <si>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</si>
  <si>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</si>
  <si>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</si>
  <si>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</si>
  <si>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</si>
  <si>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</si>
  <si>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</si>
  <si>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</si>
  <si>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</si>
  <si>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</si>
  <si>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</si>
  <si>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</si>
  <si>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</si>
  <si>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</si>
  <si>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</si>
  <si>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</si>
  <si>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</si>
  <si>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</si>
  <si>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</si>
  <si>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</si>
  <si>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</si>
  <si>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</si>
  <si>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</si>
  <si>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</si>
  <si>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</si>
  <si>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</si>
  <si>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</si>
  <si>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</si>
  <si>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</si>
  <si>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</si>
  <si>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</si>
  <si>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</si>
  <si>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</si>
  <si>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</si>
  <si>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</si>
  <si>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</si>
  <si>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</si>
  <si>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</si>
  <si>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</si>
  <si>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</si>
  <si>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</si>
  <si>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</si>
  <si>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</si>
  <si>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</si>
  <si>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</si>
  <si>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</si>
  <si>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</si>
  <si>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</si>
  <si>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</si>
  <si>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</si>
  <si>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</si>
  <si>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</si>
  <si>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</si>
  <si>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</si>
  <si>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</si>
  <si>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</si>
  <si>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</si>
  <si>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</si>
  <si>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</si>
  <si>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</si>
  <si>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</si>
  <si>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</si>
  <si>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</si>
  <si>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</si>
  <si>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</si>
  <si>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</si>
  <si>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</si>
  <si>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</si>
  <si>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</si>
  <si>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</si>
  <si>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</si>
  <si>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</si>
  <si>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</si>
  <si>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</si>
  <si>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</si>
  <si>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</si>
  <si>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</si>
  <si>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</si>
  <si>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</si>
  <si>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</si>
  <si>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</si>
  <si>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</si>
  <si>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</si>
  <si>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</si>
  <si>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</si>
  <si>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</si>
  <si>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</si>
  <si>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</si>
  <si>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</si>
  <si>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</si>
  <si>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</si>
  <si>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</si>
  <si>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</si>
  <si>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</si>
  <si>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</si>
  <si>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</si>
  <si>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</si>
  <si>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</si>
  <si>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</si>
  <si>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</si>
  <si>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</si>
  <si>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</si>
  <si>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</si>
  <si>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</si>
  <si>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</si>
  <si>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</si>
  <si>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</si>
  <si>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</si>
  <si>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</si>
  <si>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</si>
  <si>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</si>
  <si>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</si>
  <si>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</si>
  <si>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</si>
  <si>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</si>
  <si>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</si>
  <si>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</si>
  <si>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</si>
  <si>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</si>
  <si>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</si>
  <si>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</si>
  <si>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</si>
  <si>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</si>
  <si>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</si>
  <si>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</si>
  <si>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</si>
  <si>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</si>
  <si>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</si>
  <si>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</si>
  <si>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</si>
  <si>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</si>
  <si>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</si>
  <si>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</si>
  <si>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</si>
  <si>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</si>
  <si>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</si>
  <si>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</si>
  <si>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</si>
  <si>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</si>
  <si>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</si>
  <si>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</si>
  <si>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</si>
  <si>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</si>
  <si>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</si>
  <si>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</si>
  <si>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</si>
  <si>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</si>
  <si>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</si>
  <si>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</si>
  <si>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</si>
  <si>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</si>
  <si>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</si>
  <si>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</si>
  <si>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</si>
  <si>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</si>
  <si>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</si>
  <si>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</si>
  <si>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</si>
  <si>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</si>
  <si>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</si>
  <si>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</si>
  <si>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</si>
  <si>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</si>
  <si>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</si>
  <si>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</si>
  <si>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</si>
  <si>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</si>
  <si>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</si>
  <si>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</si>
  <si>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</si>
  <si>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</si>
  <si>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</si>
  <si>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</si>
  <si>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</si>
  <si>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</si>
  <si>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</si>
  <si>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</si>
  <si>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</si>
  <si>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</si>
  <si>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</si>
  <si>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</si>
  <si>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</si>
  <si>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</si>
  <si>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</si>
  <si>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</si>
  <si>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</si>
  <si>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</si>
  <si>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</si>
  <si>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</si>
  <si>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</si>
  <si>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</si>
  <si>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</si>
  <si>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</si>
  <si>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</si>
  <si>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</si>
  <si>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</si>
  <si>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</si>
  <si>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</si>
  <si>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</si>
  <si>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</si>
  <si>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</si>
  <si>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</si>
  <si>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</si>
  <si>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</si>
  <si>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</si>
  <si>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</si>
  <si>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</si>
  <si>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</si>
  <si>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</si>
  <si>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</si>
  <si>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</si>
  <si>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</si>
  <si>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</si>
  <si>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</si>
  <si>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</si>
  <si>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</si>
  <si>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</si>
  <si>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</si>
  <si>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</si>
  <si>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</si>
  <si>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</si>
  <si>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</si>
  <si>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</si>
  <si>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</si>
  <si>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</si>
  <si>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</si>
  <si>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</si>
  <si>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</si>
  <si>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</si>
  <si>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</si>
  <si>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</si>
  <si>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</si>
  <si>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</si>
  <si>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</si>
  <si>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</si>
  <si>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</si>
  <si>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</si>
  <si>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</si>
  <si>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</si>
  <si>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</si>
  <si>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</si>
  <si>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</si>
  <si>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</si>
  <si>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</si>
  <si>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</si>
  <si>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</si>
  <si>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</si>
  <si>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</si>
  <si>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</si>
  <si>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</si>
  <si>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</si>
  <si>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</si>
  <si>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</si>
  <si>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</si>
  <si>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</si>
  <si>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</si>
  <si>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</si>
  <si>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</si>
  <si>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</si>
  <si>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</si>
  <si>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</si>
  <si>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</si>
  <si>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</si>
  <si>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</si>
  <si>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</si>
  <si>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</si>
  <si>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</si>
  <si>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</si>
  <si>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</si>
  <si>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</si>
  <si>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</si>
  <si>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</si>
  <si>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</si>
  <si>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</si>
  <si>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</si>
  <si>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</si>
  <si>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</si>
  <si>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</si>
  <si>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</si>
  <si>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</si>
  <si>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</si>
  <si>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</si>
  <si>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</si>
  <si>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</si>
  <si>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</si>
  <si>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</si>
  <si>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</si>
  <si>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</si>
  <si>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</si>
  <si>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</si>
  <si>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</si>
  <si>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</si>
  <si>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</si>
  <si>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</si>
  <si>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</si>
  <si>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</si>
  <si>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</si>
  <si>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</si>
  <si>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</si>
  <si>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</si>
  <si>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</si>
  <si>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</si>
  <si>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</si>
  <si>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</si>
  <si>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</si>
  <si>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</si>
  <si>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</si>
  <si>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</si>
  <si>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</si>
  <si>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</si>
  <si>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</si>
  <si>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</si>
  <si>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</si>
  <si>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</si>
  <si>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</si>
  <si>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</si>
  <si>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</si>
  <si>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</si>
  <si>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</si>
  <si>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</si>
  <si>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</si>
  <si>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</si>
  <si>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</si>
  <si>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</si>
  <si>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</si>
  <si>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</si>
  <si>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</si>
  <si>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</si>
  <si>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</si>
  <si>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</si>
  <si>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</si>
  <si>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</si>
  <si>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</si>
  <si>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</si>
  <si>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</si>
  <si>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</si>
  <si>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</si>
  <si>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</si>
  <si>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</si>
  <si>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</si>
  <si>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</si>
  <si>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</si>
  <si>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</si>
  <si>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</si>
  <si>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</si>
  <si>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</si>
  <si>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</si>
  <si>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</si>
  <si>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</si>
  <si>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</si>
  <si>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</si>
  <si>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</si>
  <si>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</si>
  <si>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</si>
  <si>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</si>
  <si>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</si>
  <si>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</si>
  <si>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</si>
  <si>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</si>
  <si>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</si>
  <si>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</si>
  <si>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</si>
  <si>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</si>
  <si>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</si>
  <si>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</si>
  <si>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</si>
  <si>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</si>
  <si>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</si>
  <si>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</si>
  <si>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</si>
  <si>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</si>
  <si>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</si>
  <si>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</si>
  <si>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</si>
  <si>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</si>
  <si>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</si>
  <si>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</si>
  <si>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</si>
  <si>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</si>
  <si>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</si>
  <si>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</si>
  <si>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</si>
  <si>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</si>
  <si>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</si>
  <si>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</si>
  <si>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</si>
  <si>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</si>
  <si>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</si>
  <si>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</si>
  <si>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</si>
  <si>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</si>
  <si>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</si>
  <si>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</si>
  <si>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</si>
  <si>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</si>
  <si>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</si>
  <si>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</si>
  <si>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</si>
  <si>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</si>
  <si>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</si>
  <si>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</si>
  <si>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</si>
  <si>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</si>
  <si>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</si>
  <si>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</si>
  <si>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</si>
  <si>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</si>
  <si>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</si>
  <si>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</si>
  <si>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</si>
  <si>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</si>
  <si>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</si>
  <si>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</si>
  <si>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</si>
  <si>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</si>
  <si>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</si>
  <si>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</si>
  <si>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</si>
  <si>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</si>
  <si>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</si>
  <si>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</si>
  <si>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</si>
  <si>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</si>
  <si>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</si>
  <si>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</si>
  <si>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</si>
  <si>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</si>
  <si>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</si>
  <si>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</si>
  <si>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</si>
  <si>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</si>
  <si>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</si>
  <si>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</si>
  <si>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</si>
  <si>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</si>
  <si>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</si>
  <si>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</si>
  <si>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</si>
  <si>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</si>
  <si>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</si>
  <si>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</si>
  <si>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</si>
  <si>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</si>
  <si>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</si>
  <si>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</si>
  <si>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</si>
  <si>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</si>
  <si>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</si>
  <si>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</si>
  <si>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</si>
  <si>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</si>
  <si>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</si>
  <si>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</si>
  <si>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</si>
  <si>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</si>
  <si>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</si>
  <si>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</si>
  <si>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</si>
  <si>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</si>
  <si>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</si>
  <si>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</si>
  <si>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</si>
  <si>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</si>
  <si>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</si>
  <si>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</si>
  <si>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</si>
  <si>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</si>
  <si>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</si>
  <si>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</si>
  <si>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</si>
  <si>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</si>
  <si>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</si>
  <si>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</si>
  <si>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</si>
  <si>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</si>
  <si>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</si>
  <si>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</si>
  <si>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</si>
  <si>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</si>
  <si>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</si>
  <si>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</si>
  <si>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</si>
  <si>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</si>
  <si>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</si>
  <si>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</si>
  <si>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</si>
  <si>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</si>
  <si>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</si>
  <si>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</si>
  <si>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</si>
  <si>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</si>
  <si>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</si>
  <si>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</si>
  <si>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</si>
  <si>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</si>
  <si>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</si>
  <si>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</si>
  <si>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</si>
  <si>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</si>
  <si>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</si>
  <si>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</si>
  <si>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</si>
  <si>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</si>
  <si>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</si>
  <si>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</si>
  <si>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</si>
  <si>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</si>
  <si>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</si>
  <si>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</si>
  <si>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</si>
  <si>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</si>
  <si>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</si>
  <si>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</si>
  <si>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</si>
  <si>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</si>
  <si>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</si>
  <si>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</si>
  <si>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</si>
  <si>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</si>
  <si>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</si>
  <si>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</si>
  <si>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</si>
  <si>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</si>
  <si>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</si>
  <si>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</si>
  <si>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</si>
  <si>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</si>
  <si>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</si>
  <si>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</si>
  <si>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</si>
  <si>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</si>
  <si>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</si>
  <si>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</si>
  <si>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</si>
  <si>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</si>
  <si>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</si>
  <si>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</si>
  <si>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</si>
  <si>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</si>
  <si>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</si>
  <si>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</si>
  <si>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</si>
  <si>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</si>
  <si>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</si>
  <si>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</si>
  <si>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</si>
  <si>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</si>
  <si>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</si>
  <si>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</si>
  <si>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</si>
  <si>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</si>
  <si>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</si>
  <si>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</si>
  <si>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</si>
  <si>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</si>
  <si>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</si>
  <si>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</si>
  <si>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</si>
  <si>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</si>
  <si>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</si>
  <si>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</si>
  <si>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</si>
  <si>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</si>
  <si>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</si>
  <si>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</si>
  <si>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</si>
  <si>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</si>
  <si>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</si>
  <si>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</si>
  <si>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</si>
  <si>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</si>
  <si>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</si>
  <si>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</si>
  <si>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</si>
  <si>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</si>
  <si>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</si>
  <si>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</si>
  <si>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</si>
  <si>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</si>
  <si>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</si>
  <si>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</si>
  <si>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</si>
  <si>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</si>
  <si>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</si>
  <si>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</si>
  <si>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</si>
  <si>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</si>
  <si>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</si>
  <si>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</si>
  <si>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</si>
  <si>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</si>
  <si>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</si>
  <si>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</si>
  <si>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</si>
  <si>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</si>
  <si>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</si>
  <si>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</si>
  <si>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</si>
  <si>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</si>
  <si>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</si>
  <si>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</si>
  <si>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</si>
  <si>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</si>
  <si>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</si>
  <si>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</si>
  <si>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</si>
  <si>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</si>
  <si>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</si>
  <si>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</si>
  <si>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</si>
  <si>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</si>
  <si>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</si>
  <si>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</si>
  <si>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</si>
  <si>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</si>
  <si>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</si>
  <si>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</si>
  <si>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</si>
  <si>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</si>
  <si>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</si>
  <si>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</si>
  <si>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</si>
  <si>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</si>
  <si>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</si>
  <si>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</si>
  <si>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</si>
  <si>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</si>
  <si>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</si>
  <si>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</si>
  <si>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</si>
  <si>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</si>
  <si>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</si>
  <si>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</si>
  <si>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</si>
  <si>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</si>
  <si>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</si>
  <si>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</si>
  <si>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</si>
  <si>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</si>
  <si>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</si>
  <si>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</si>
  <si>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</si>
  <si>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</si>
  <si>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</si>
  <si>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</si>
  <si>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</si>
  <si>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</si>
  <si>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</si>
  <si>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</si>
  <si>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</si>
  <si>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</si>
  <si>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</si>
  <si>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</si>
  <si>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</si>
  <si>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</si>
  <si>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</si>
  <si>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</si>
  <si>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</si>
  <si>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</si>
  <si>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</si>
  <si>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</si>
  <si>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</si>
  <si>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</si>
  <si>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</si>
  <si>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</si>
  <si>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</si>
  <si>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</si>
  <si>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</si>
  <si>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</si>
  <si>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</si>
  <si>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</si>
  <si>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</si>
  <si>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</si>
  <si>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</si>
  <si>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</si>
  <si>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</si>
  <si>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</si>
  <si>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</si>
  <si>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</si>
  <si>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</si>
  <si>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</si>
  <si>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</si>
  <si>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</si>
  <si>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</si>
  <si>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</si>
  <si>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</si>
  <si>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</si>
  <si>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</si>
  <si>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</si>
  <si>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</si>
  <si>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</si>
  <si>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</si>
  <si>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</si>
  <si>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</si>
  <si>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</si>
  <si>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</si>
  <si>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</si>
  <si>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</si>
  <si>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</si>
  <si>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</si>
  <si>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</si>
  <si>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</si>
  <si>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</si>
  <si>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</si>
  <si>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</si>
  <si>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</si>
  <si>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</si>
  <si>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</si>
  <si>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</si>
  <si>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</si>
  <si>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</si>
  <si>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</si>
  <si>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</si>
  <si>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</si>
  <si>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</si>
  <si>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</si>
  <si>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</si>
  <si>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</si>
  <si>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</si>
  <si>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</si>
  <si>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</si>
  <si>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</si>
  <si>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</si>
  <si>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</si>
  <si>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</si>
  <si>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</si>
  <si>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</si>
  <si>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</si>
  <si>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</si>
  <si>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</si>
  <si>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</si>
  <si>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</si>
  <si>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</si>
  <si>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</si>
  <si>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</si>
  <si>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</si>
  <si>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</si>
  <si>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</si>
  <si>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</si>
  <si>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</si>
  <si>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</si>
  <si>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</si>
  <si>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</si>
  <si>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</si>
  <si>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</si>
  <si>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</si>
  <si>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</si>
  <si>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</si>
  <si>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</si>
  <si>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</si>
  <si>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</si>
  <si>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</si>
  <si>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</si>
  <si>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</si>
  <si>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</si>
  <si>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</si>
  <si>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</si>
  <si>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</si>
  <si>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</si>
  <si>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</si>
  <si>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</si>
  <si>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</si>
  <si>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</si>
  <si>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</si>
  <si>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</si>
  <si>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</si>
  <si>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</si>
  <si>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</si>
  <si>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</si>
  <si>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</si>
  <si>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</si>
  <si>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</si>
  <si>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</si>
  <si>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</si>
  <si>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</si>
  <si>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</si>
  <si>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</si>
  <si>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</si>
  <si>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</si>
  <si>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</si>
  <si>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</si>
  <si>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</si>
  <si>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</si>
  <si>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</si>
  <si>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</si>
  <si>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</si>
  <si>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</si>
  <si>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</si>
  <si>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</si>
  <si>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</si>
  <si>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</si>
  <si>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</si>
  <si>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</si>
  <si>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</si>
  <si>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</si>
  <si>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</si>
  <si>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</si>
  <si>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</si>
  <si>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</si>
  <si>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</si>
  <si>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</si>
  <si>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</si>
  <si>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</si>
  <si>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</si>
  <si>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</si>
  <si>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</si>
  <si>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</si>
  <si>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</si>
  <si>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</si>
  <si>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</si>
  <si>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</si>
  <si>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</si>
  <si>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</si>
  <si>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</si>
  <si>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</si>
  <si>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</si>
  <si>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</si>
  <si>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</si>
  <si>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</si>
  <si>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</si>
  <si>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</si>
  <si>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</si>
  <si>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</si>
  <si>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</si>
  <si>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</si>
  <si>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</si>
  <si>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</si>
  <si>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</si>
  <si>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</si>
  <si>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</si>
  <si>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</si>
  <si>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</si>
  <si>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</si>
  <si>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</si>
  <si>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</si>
  <si>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</si>
  <si>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</si>
  <si>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</si>
  <si>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</si>
  <si>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</si>
  <si>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</si>
  <si>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</si>
  <si>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</si>
  <si>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</si>
  <si>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</si>
  <si>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</si>
  <si>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</si>
  <si>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</si>
  <si>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</si>
  <si>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</si>
  <si>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</si>
  <si>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</si>
  <si>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</si>
  <si>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</si>
  <si>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</si>
  <si>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</si>
  <si>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</si>
  <si>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</si>
  <si>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</si>
  <si>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</si>
  <si>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</si>
  <si>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</si>
  <si>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</si>
  <si>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</si>
  <si>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</si>
  <si>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</si>
  <si>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</si>
  <si>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</si>
  <si>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</si>
  <si>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</si>
  <si>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</si>
  <si>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</si>
  <si>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</si>
  <si>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</si>
  <si>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</si>
  <si>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</si>
  <si>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</si>
  <si>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</si>
  <si>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</si>
  <si>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</si>
  <si>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</si>
  <si>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</si>
  <si>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</si>
  <si>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</si>
  <si>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</si>
  <si>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</si>
  <si>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</si>
  <si>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</si>
  <si>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</si>
  <si>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</si>
  <si>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</si>
  <si>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</si>
  <si>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</si>
  <si>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</si>
  <si>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</si>
  <si>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</si>
  <si>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</si>
  <si>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</si>
  <si>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</si>
  <si>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</si>
  <si>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</si>
  <si>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</si>
  <si>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</si>
  <si>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</si>
  <si>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</si>
  <si>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</si>
  <si>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</si>
  <si>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</si>
  <si>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</si>
  <si>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</si>
  <si>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</si>
  <si>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</si>
  <si>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</si>
  <si>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</si>
  <si>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</si>
  <si>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</si>
  <si>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</si>
  <si>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</si>
  <si>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</si>
  <si>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</si>
  <si>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</si>
  <si>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</si>
  <si>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</si>
  <si>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</si>
  <si>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</si>
  <si>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</si>
  <si>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</si>
  <si>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</si>
  <si>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</si>
  <si>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</si>
  <si>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</si>
  <si>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</si>
  <si>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</si>
  <si>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</si>
  <si>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</si>
  <si>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</si>
  <si>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</si>
  <si>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</si>
  <si>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</si>
  <si>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</si>
  <si>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</si>
  <si>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</si>
  <si>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</si>
  <si>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</si>
  <si>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</si>
  <si>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</si>
  <si>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</si>
  <si>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</si>
  <si>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</si>
  <si>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</si>
  <si>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</si>
  <si>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</si>
  <si>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</si>
  <si>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</si>
  <si>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</si>
  <si>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</si>
  <si>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</si>
  <si>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</si>
  <si>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</si>
  <si>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</si>
  <si>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</si>
  <si>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</si>
  <si>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</si>
  <si>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</si>
  <si>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</si>
  <si>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</si>
  <si>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</si>
  <si>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</si>
  <si>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</si>
  <si>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</si>
  <si>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</si>
  <si>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</si>
  <si>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</si>
  <si>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</si>
  <si>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</si>
  <si>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</si>
  <si>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</si>
  <si>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</si>
  <si>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</si>
  <si>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</si>
  <si>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</si>
  <si>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</si>
  <si>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</si>
  <si>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</si>
  <si>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</si>
  <si>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</si>
  <si>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</si>
  <si>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</si>
  <si>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</si>
  <si>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</si>
  <si>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</si>
  <si>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</si>
  <si>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</si>
  <si>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</si>
  <si>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</si>
  <si>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</si>
  <si>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</si>
  <si>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</si>
  <si>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</si>
  <si>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</si>
  <si>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</si>
  <si>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</si>
  <si>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</si>
  <si>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</si>
  <si>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</si>
  <si>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</si>
  <si>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</si>
  <si>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</si>
  <si>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</si>
  <si>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</si>
  <si>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</si>
  <si>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</si>
  <si>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</si>
  <si>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</si>
  <si>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</si>
  <si>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</si>
  <si>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</si>
  <si>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</si>
  <si>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</si>
  <si>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</si>
  <si>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</si>
  <si>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</si>
  <si>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</si>
  <si>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</si>
  <si>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</si>
  <si>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</si>
  <si>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</si>
  <si>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</si>
  <si>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</si>
  <si>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</si>
  <si>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</si>
  <si>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</si>
  <si>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</si>
  <si>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</si>
  <si>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</si>
  <si>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</si>
  <si>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</si>
  <si>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</si>
  <si>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</si>
  <si>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</si>
  <si>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</si>
  <si>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</si>
  <si>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</si>
  <si>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</si>
  <si>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</si>
  <si>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</si>
  <si>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</si>
  <si>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</si>
  <si>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</si>
  <si>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</si>
  <si>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</si>
  <si>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</si>
  <si>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</si>
  <si>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</si>
  <si>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</si>
  <si>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</si>
  <si>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</si>
  <si>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</si>
  <si>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</si>
  <si>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</si>
  <si>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</si>
  <si>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</si>
  <si>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</si>
  <si>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</si>
  <si>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</si>
  <si>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</si>
  <si>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</si>
  <si>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</si>
  <si>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</si>
  <si>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</si>
  <si>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</si>
  <si>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</si>
  <si>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</si>
  <si>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</si>
  <si>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</si>
  <si>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</si>
  <si>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</si>
  <si>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</si>
  <si>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</si>
  <si>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</si>
  <si>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</si>
  <si>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</si>
  <si>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</si>
  <si>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</si>
  <si>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</si>
  <si>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</si>
  <si>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</si>
  <si>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</si>
  <si>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</si>
  <si>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</si>
  <si>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</si>
  <si>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</si>
  <si>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</si>
  <si>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</si>
  <si>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</si>
  <si>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</si>
  <si>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</si>
  <si>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</si>
  <si>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</si>
  <si>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</si>
  <si>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</si>
  <si>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</si>
  <si>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</si>
  <si>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</si>
  <si>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</si>
  <si>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</si>
  <si>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</si>
  <si>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</si>
  <si>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</si>
  <si>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</si>
  <si>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</si>
  <si>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</si>
  <si>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</si>
  <si>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</si>
  <si>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</si>
  <si>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</si>
  <si>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</si>
  <si>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</si>
  <si>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</si>
  <si>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</si>
  <si>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</si>
  <si>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</si>
  <si>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</si>
  <si>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</si>
  <si>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</si>
  <si>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</si>
  <si>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</si>
  <si>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</si>
  <si>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</si>
  <si>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</si>
  <si>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</si>
  <si>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</si>
  <si>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</si>
  <si>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</si>
  <si>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</si>
  <si>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</si>
  <si>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</si>
  <si>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</si>
  <si>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</si>
  <si>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</si>
  <si>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</si>
  <si>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</si>
  <si>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</si>
  <si>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</si>
  <si>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</si>
  <si>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</si>
  <si>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</si>
  <si>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</si>
  <si>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</si>
  <si>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</si>
  <si>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</si>
  <si>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</si>
  <si>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</si>
  <si>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</si>
  <si>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</si>
  <si>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</si>
  <si>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</si>
  <si>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</si>
  <si>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</si>
  <si>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</si>
  <si>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</si>
  <si>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</si>
  <si>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</si>
  <si>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</si>
  <si>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</si>
  <si>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</si>
  <si>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</si>
  <si>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</si>
  <si>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</si>
  <si>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</si>
  <si>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</si>
  <si>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</si>
  <si>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</si>
  <si>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</si>
  <si>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</si>
  <si>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</si>
  <si>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</si>
  <si>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</si>
  <si>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</si>
  <si>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</si>
  <si>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</si>
  <si>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</si>
  <si>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</si>
  <si>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</si>
  <si>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</si>
  <si>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</si>
  <si>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</si>
  <si>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</si>
  <si>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</si>
  <si>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</si>
  <si>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</si>
  <si>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</si>
  <si>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</si>
  <si>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</si>
  <si>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</si>
  <si>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</si>
  <si>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</si>
  <si>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</si>
  <si>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</si>
  <si>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</si>
  <si>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</si>
  <si>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</si>
  <si>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</si>
  <si>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</si>
  <si>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</si>
  <si>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</si>
  <si>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</si>
  <si>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</si>
  <si>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</si>
  <si>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</si>
  <si>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</si>
  <si>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</si>
  <si>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</si>
  <si>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</si>
  <si>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</si>
  <si>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</si>
  <si>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</si>
  <si>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</si>
  <si>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</si>
  <si>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</si>
  <si>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</si>
  <si>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</si>
  <si>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</si>
  <si>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</si>
  <si>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</si>
  <si>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</si>
  <si>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</si>
  <si>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</si>
  <si>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</si>
  <si>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</si>
  <si>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</si>
  <si>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</si>
  <si>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</si>
  <si>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</si>
  <si>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</si>
  <si>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</si>
  <si>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</si>
  <si>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</si>
  <si>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</si>
  <si>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</si>
  <si>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</si>
  <si>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</si>
  <si>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</si>
  <si>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</si>
  <si>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</si>
  <si>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</si>
  <si>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</si>
  <si>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</si>
  <si>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</si>
  <si>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</si>
  <si>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</si>
  <si>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</si>
  <si>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</si>
  <si>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</si>
  <si>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</si>
  <si>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</si>
  <si>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</si>
  <si>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</si>
  <si>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</si>
  <si>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</si>
  <si>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</si>
  <si>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</si>
  <si>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</si>
  <si>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</si>
  <si>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</si>
  <si>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</si>
  <si>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</si>
  <si>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</si>
  <si>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</si>
  <si>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</si>
  <si>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</si>
  <si>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</si>
  <si>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</si>
  <si>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</si>
  <si>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</si>
  <si>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</si>
  <si>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</si>
  <si>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</si>
  <si>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</si>
  <si>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</si>
  <si>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</si>
  <si>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</si>
  <si>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</si>
  <si>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</si>
  <si>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</si>
  <si>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</si>
  <si>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</si>
  <si>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</si>
  <si>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</si>
  <si>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</si>
  <si>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</si>
  <si>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</si>
  <si>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</si>
  <si>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</si>
  <si>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</si>
  <si>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</si>
  <si>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</si>
  <si>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</si>
  <si>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</si>
  <si>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</si>
  <si>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</si>
  <si>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</si>
  <si>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</si>
  <si>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</si>
  <si>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</si>
  <si>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</si>
  <si>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</si>
  <si>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</si>
  <si>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</si>
  <si>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</si>
  <si>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</si>
  <si>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</si>
  <si>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</si>
  <si>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</si>
  <si>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</si>
  <si>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</si>
  <si>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</si>
  <si>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</si>
  <si>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</si>
  <si>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</si>
  <si>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</si>
  <si>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</si>
  <si>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</si>
  <si>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</si>
  <si>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</si>
  <si>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</si>
  <si>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</si>
  <si>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</si>
  <si>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</si>
  <si>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</si>
  <si>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</si>
  <si>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</si>
  <si>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</si>
  <si>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</si>
  <si>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</si>
  <si>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</si>
  <si>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</si>
  <si>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</si>
  <si>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</si>
  <si>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</si>
  <si>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</si>
  <si>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</si>
  <si>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</si>
  <si>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</si>
  <si>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</si>
  <si>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</si>
  <si>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</si>
  <si>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</si>
  <si>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</si>
  <si>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</si>
  <si>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</si>
  <si>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</si>
  <si>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</si>
  <si>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</si>
  <si>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</si>
  <si>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</si>
  <si>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</si>
  <si>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</si>
  <si>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</si>
  <si>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</si>
  <si>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</si>
  <si>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</si>
  <si>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</si>
  <si>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</si>
  <si>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</si>
  <si>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</si>
  <si>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</si>
  <si>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</si>
  <si>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</si>
  <si>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</si>
  <si>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</si>
  <si>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</si>
  <si>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</si>
  <si>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</si>
  <si>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</si>
  <si>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</si>
  <si>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</si>
  <si>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</si>
  <si>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</si>
  <si>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</si>
  <si>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</si>
  <si>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</si>
  <si>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</si>
  <si>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</si>
  <si>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</si>
  <si>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</si>
  <si>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</si>
  <si>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</si>
  <si>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</si>
  <si>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</si>
  <si>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</si>
  <si>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</si>
  <si>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</si>
  <si>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</si>
  <si>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</si>
  <si>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</si>
  <si>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</si>
  <si>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</si>
  <si>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</si>
  <si>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</si>
  <si>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</si>
  <si>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</si>
  <si>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</si>
  <si>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</si>
  <si>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</si>
  <si>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</si>
  <si>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</si>
  <si>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</si>
  <si>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</si>
  <si>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</si>
  <si>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</si>
  <si>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</si>
  <si>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</si>
  <si>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</si>
  <si>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</si>
  <si>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</si>
  <si>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</si>
  <si>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</si>
  <si>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</si>
  <si>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</si>
  <si>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</si>
  <si>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</si>
  <si>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</si>
  <si>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</si>
  <si>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</si>
  <si>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</si>
  <si>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</si>
  <si>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</si>
  <si>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</si>
  <si>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</si>
  <si>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</si>
  <si>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</si>
  <si>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</si>
  <si>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</si>
  <si>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</si>
  <si>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</si>
  <si>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</si>
  <si>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</si>
  <si>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</si>
  <si>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</si>
  <si>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</si>
  <si>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</si>
  <si>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</si>
  <si>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</si>
  <si>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</si>
  <si>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</si>
  <si>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</si>
  <si>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</si>
  <si>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</si>
  <si>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</si>
  <si>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</si>
  <si>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</si>
  <si>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</si>
  <si>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</si>
  <si>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</si>
  <si>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</si>
  <si>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</si>
  <si>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</si>
  <si>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</si>
  <si>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</si>
  <si>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</si>
  <si>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</si>
  <si>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</si>
  <si>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</si>
  <si>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</si>
  <si>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</si>
  <si>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</si>
  <si>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</si>
  <si>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</si>
  <si>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</si>
  <si>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</si>
  <si>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</si>
  <si>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</si>
  <si>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</si>
  <si>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</si>
  <si>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</si>
  <si>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</si>
  <si>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</si>
  <si>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</si>
  <si>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</si>
  <si>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</si>
  <si>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</si>
  <si>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</si>
  <si>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</si>
  <si>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</si>
  <si>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</si>
  <si>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</si>
  <si>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</si>
  <si>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</si>
  <si>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</si>
  <si>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</si>
  <si>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</si>
  <si>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</si>
  <si>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</si>
  <si>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</si>
  <si>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</si>
  <si>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</si>
  <si>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</si>
  <si>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</si>
  <si>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</si>
  <si>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</si>
  <si>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</si>
  <si>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</si>
  <si>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</si>
  <si>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</si>
  <si>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</si>
  <si>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</si>
  <si>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</si>
  <si>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</si>
  <si>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</si>
  <si>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</si>
  <si>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</si>
  <si>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</si>
  <si>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</si>
  <si>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</si>
  <si>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</si>
  <si>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</si>
  <si>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</si>
  <si>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</si>
  <si>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</si>
  <si>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</si>
  <si>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</si>
  <si>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</si>
  <si>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</si>
  <si>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</si>
  <si>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</si>
  <si>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</si>
  <si>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</si>
  <si>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</si>
  <si>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</si>
  <si>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</si>
  <si>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</si>
  <si>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</si>
  <si>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</si>
  <si>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</si>
  <si>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</si>
  <si>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</si>
  <si>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</si>
  <si>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</si>
  <si>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</si>
  <si>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</si>
  <si>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</si>
  <si>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</si>
  <si>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</si>
  <si>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</si>
  <si>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</si>
  <si>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</si>
  <si>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</si>
  <si>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</si>
  <si>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</si>
  <si>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</si>
  <si>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</si>
  <si>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</si>
  <si>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</si>
  <si>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</si>
  <si>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</si>
  <si>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</si>
  <si>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</si>
  <si>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</si>
  <si>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</si>
  <si>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</si>
  <si>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</si>
  <si>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</si>
  <si>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</si>
  <si>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</si>
  <si>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</si>
  <si>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</si>
  <si>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</si>
  <si>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</si>
  <si>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</si>
  <si>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</si>
  <si>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</si>
  <si>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</si>
  <si>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</si>
  <si>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</si>
  <si>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</si>
  <si>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</si>
  <si>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</si>
  <si>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</si>
  <si>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</si>
  <si>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</si>
  <si>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</si>
  <si>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</si>
  <si>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</si>
  <si>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</si>
  <si>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</si>
  <si>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</si>
  <si>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</si>
  <si>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</si>
  <si>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</si>
  <si>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</si>
  <si>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</si>
  <si>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</si>
  <si>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</si>
  <si>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</si>
  <si>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</si>
  <si>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</si>
  <si>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</si>
  <si>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</si>
  <si>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</si>
  <si>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</si>
  <si>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</si>
  <si>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</si>
  <si>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</si>
  <si>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</si>
  <si>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</si>
  <si>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</si>
  <si>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</si>
  <si>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</si>
  <si>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</si>
  <si>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</si>
  <si>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</si>
  <si>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</si>
  <si>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</si>
  <si>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</si>
  <si>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</si>
  <si>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</si>
  <si>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</si>
  <si>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</si>
  <si>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</si>
  <si>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</si>
  <si>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</si>
  <si>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</si>
  <si>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</si>
  <si>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</si>
  <si>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</si>
  <si>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</si>
  <si>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</si>
  <si>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</si>
  <si>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</si>
  <si>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</si>
  <si>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</si>
  <si>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</si>
  <si>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</si>
  <si>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</si>
  <si>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</si>
  <si>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</si>
  <si>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</si>
  <si>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</si>
  <si>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</si>
  <si>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</si>
  <si>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</si>
  <si>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</si>
  <si>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</si>
  <si>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</si>
  <si>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</si>
  <si>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</si>
  <si>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</si>
  <si>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</si>
  <si>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</si>
  <si>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</si>
  <si>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</si>
  <si>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</si>
  <si>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</si>
  <si>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</si>
  <si>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</si>
  <si>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</si>
  <si>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</si>
  <si>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</si>
  <si>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</si>
  <si>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</si>
  <si>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</si>
  <si>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</si>
  <si>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</si>
  <si>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</si>
  <si>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</si>
  <si>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</si>
  <si>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</si>
  <si>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</si>
  <si>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</si>
  <si>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</si>
  <si>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</si>
  <si>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</si>
  <si>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</si>
  <si>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</si>
  <si>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</si>
  <si>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</si>
  <si>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</si>
  <si>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</si>
  <si>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</si>
  <si>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</si>
  <si>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</si>
  <si>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</si>
  <si>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</si>
  <si>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</si>
  <si>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</si>
  <si>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</si>
  <si>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</si>
  <si>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</si>
  <si>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</si>
  <si>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</si>
  <si>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</si>
  <si>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</si>
  <si>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</si>
  <si>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</si>
  <si>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</si>
  <si>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</si>
  <si>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</si>
  <si>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</si>
  <si>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</si>
  <si>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</si>
  <si>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</si>
  <si>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</si>
  <si>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</si>
  <si>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</si>
  <si>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</si>
  <si>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</si>
  <si>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</si>
  <si>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</si>
  <si>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</si>
  <si>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</si>
  <si>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</si>
  <si>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</si>
  <si>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</si>
  <si>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</si>
  <si>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</si>
  <si>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</si>
  <si>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</si>
  <si>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</si>
  <si>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</si>
  <si>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</si>
  <si>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</si>
  <si>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</si>
  <si>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</si>
  <si>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</si>
  <si>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</si>
  <si>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</si>
  <si>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</si>
  <si>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</si>
  <si>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</si>
  <si>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</si>
  <si>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</si>
  <si>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</si>
  <si>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</si>
  <si>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</si>
  <si>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</si>
  <si>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</si>
  <si>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</si>
  <si>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</si>
  <si>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</si>
  <si>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</si>
  <si>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</si>
  <si>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</si>
  <si>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</si>
  <si>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</si>
  <si>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</si>
  <si>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</si>
  <si>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</si>
  <si>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</si>
  <si>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</si>
  <si>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</si>
  <si>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</si>
  <si>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</si>
  <si>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</si>
  <si>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</si>
  <si>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</si>
  <si>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</si>
  <si>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</si>
  <si>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</si>
  <si>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</si>
  <si>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</si>
  <si>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</si>
  <si>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</si>
  <si>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</si>
  <si>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</si>
  <si>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</si>
  <si>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</si>
  <si>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</si>
  <si>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</si>
  <si>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</si>
  <si>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</si>
  <si>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</si>
  <si>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</si>
  <si>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</si>
  <si>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</si>
  <si>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</si>
  <si>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</si>
  <si>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</si>
  <si>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</si>
  <si>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</si>
  <si>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</si>
  <si>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</si>
  <si>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</si>
  <si>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</si>
  <si>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</si>
  <si>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</si>
  <si>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</si>
  <si>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</si>
  <si>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</si>
  <si>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</si>
  <si>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</si>
  <si>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</si>
  <si>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</si>
  <si>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</si>
  <si>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</si>
  <si>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</si>
  <si>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</si>
  <si>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</si>
  <si>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</si>
  <si>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</si>
  <si>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</si>
  <si>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</si>
  <si>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</si>
  <si>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</si>
  <si>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</si>
  <si>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</si>
  <si>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</si>
  <si>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</si>
  <si>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</si>
  <si>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</si>
  <si>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</si>
  <si>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</si>
  <si>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</si>
  <si>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</si>
  <si>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</si>
  <si>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</si>
  <si>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</si>
  <si>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</si>
  <si>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</si>
  <si>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</si>
  <si>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</si>
  <si>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</si>
  <si>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</si>
  <si>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</si>
  <si>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</si>
  <si>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</si>
  <si>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</si>
  <si>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</si>
  <si>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</si>
  <si>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</si>
  <si>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</si>
  <si>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</si>
  <si>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</si>
  <si>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</si>
  <si>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</si>
  <si>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</si>
  <si>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</si>
  <si>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</si>
  <si>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</si>
  <si>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</si>
  <si>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</si>
  <si>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</si>
  <si>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</si>
  <si>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</si>
  <si>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</si>
  <si>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</si>
  <si>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</si>
  <si>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</si>
  <si>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</si>
  <si>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</si>
  <si>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</si>
  <si>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</si>
  <si>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</si>
  <si>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</si>
  <si>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</si>
  <si>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</si>
  <si>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</si>
  <si>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</si>
  <si>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</si>
  <si>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</si>
  <si>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</si>
  <si>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</si>
  <si>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</si>
  <si>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</si>
  <si>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</si>
  <si>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</si>
  <si>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</si>
  <si>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</si>
  <si>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</si>
  <si>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</si>
  <si>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</si>
  <si>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</si>
  <si>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</si>
  <si>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</si>
  <si>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</si>
  <si>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</si>
  <si>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</si>
  <si>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</si>
  <si>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</si>
  <si>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</si>
  <si>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</si>
  <si>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</si>
  <si>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</si>
  <si>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</si>
  <si>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</si>
  <si>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</si>
  <si>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</si>
  <si>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</si>
  <si>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</si>
  <si>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</si>
  <si>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</si>
  <si>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</si>
  <si>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</si>
  <si>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</si>
  <si>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</si>
  <si>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</si>
  <si>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</si>
  <si>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</si>
  <si>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</si>
  <si>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</si>
  <si>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</si>
  <si>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</si>
  <si>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</si>
  <si>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</si>
  <si>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</si>
  <si>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</si>
  <si>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</si>
  <si>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</si>
  <si>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</si>
  <si>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</si>
  <si>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</si>
  <si>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</si>
  <si>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</si>
  <si>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</si>
  <si>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</si>
  <si>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</si>
  <si>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</si>
  <si>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</si>
  <si>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</si>
  <si>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</si>
  <si>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</si>
  <si>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</si>
  <si>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</si>
  <si>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</si>
  <si>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</si>
  <si>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</si>
  <si>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</si>
  <si>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</si>
  <si>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</si>
  <si>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</si>
  <si>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</si>
  <si>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</si>
  <si>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</si>
  <si>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</si>
  <si>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</si>
  <si>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</si>
  <si>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</si>
  <si>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</si>
  <si>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</si>
  <si>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</si>
  <si>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</si>
  <si>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</si>
  <si>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</si>
  <si>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</si>
  <si>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</si>
  <si>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</si>
  <si>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</si>
  <si>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</si>
  <si>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</si>
  <si>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</si>
  <si>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</si>
  <si>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</si>
  <si>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</si>
  <si>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</si>
  <si>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</si>
  <si>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</si>
  <si>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</si>
  <si>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</si>
  <si>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</si>
  <si>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</si>
  <si>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</si>
  <si>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</si>
  <si>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</si>
  <si>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</si>
  <si>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</si>
  <si>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</si>
  <si>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</si>
  <si>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</si>
  <si>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</si>
  <si>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</si>
  <si>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</si>
  <si>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</si>
  <si>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</si>
  <si>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</si>
  <si>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</si>
  <si>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</si>
  <si>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</si>
  <si>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</si>
  <si>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</si>
  <si>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</si>
  <si>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</si>
  <si>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</si>
  <si>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</si>
  <si>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</si>
  <si>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</si>
  <si>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</si>
  <si>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</si>
  <si>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</si>
  <si>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</si>
  <si>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</si>
  <si>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</si>
  <si>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</si>
  <si>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</si>
  <si>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</si>
  <si>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</si>
  <si>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</si>
  <si>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</si>
  <si>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</si>
  <si>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</si>
  <si>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</si>
  <si>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</si>
  <si>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</si>
  <si>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</si>
  <si>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</si>
  <si>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</si>
  <si>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</si>
  <si>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</si>
  <si>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</si>
  <si>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</si>
  <si>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</si>
  <si>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</si>
  <si>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</si>
  <si>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</si>
  <si>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</si>
  <si>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</si>
  <si>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</si>
  <si>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</si>
  <si>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</si>
  <si>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</si>
  <si>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</si>
  <si>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</si>
  <si>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</si>
  <si>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</si>
  <si>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</si>
  <si>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</si>
  <si>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</si>
  <si>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</si>
  <si>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</si>
  <si>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</si>
  <si>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</si>
  <si>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</si>
  <si>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</si>
  <si>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</si>
  <si>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</si>
  <si>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</si>
  <si>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</si>
  <si>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</si>
  <si>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</si>
  <si>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</si>
  <si>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</si>
  <si>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</si>
  <si>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</si>
  <si>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</si>
  <si>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</si>
  <si>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</si>
  <si>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</si>
  <si>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</si>
  <si>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</si>
  <si>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</si>
  <si>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</si>
  <si>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</si>
  <si>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</si>
  <si>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</si>
  <si>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</si>
  <si>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</si>
  <si>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</si>
  <si>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</si>
  <si>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</si>
  <si>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</si>
  <si>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</si>
  <si>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</si>
  <si>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</si>
  <si>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</si>
  <si>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</si>
  <si>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</si>
  <si>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</si>
  <si>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</si>
  <si>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</si>
  <si>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</si>
  <si>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</si>
  <si>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</si>
  <si>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</si>
  <si>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</si>
  <si>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</si>
  <si>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</si>
  <si>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</si>
  <si>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</si>
  <si>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</si>
  <si>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</si>
  <si>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</si>
  <si>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</si>
  <si>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</si>
  <si>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</si>
  <si>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</si>
  <si>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</si>
  <si>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</si>
  <si>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</si>
  <si>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</si>
  <si>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</si>
  <si>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</si>
  <si>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</si>
  <si>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</si>
  <si>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</si>
  <si>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</si>
  <si>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</si>
  <si>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</si>
  <si>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</si>
  <si>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</si>
  <si>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</si>
  <si>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</si>
  <si>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</si>
  <si>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</si>
  <si>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</si>
  <si>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</si>
  <si>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</si>
  <si>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</si>
  <si>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</si>
  <si>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</si>
  <si>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</si>
  <si>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</si>
  <si>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</si>
  <si>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</si>
  <si>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</si>
  <si>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</si>
  <si>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</si>
  <si>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</si>
  <si>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</si>
  <si>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</si>
  <si>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</si>
  <si>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</si>
  <si>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</si>
  <si>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</si>
  <si>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</si>
  <si>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</si>
  <si>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</si>
  <si>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</si>
  <si>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</si>
  <si>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</si>
  <si>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</si>
  <si>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</si>
  <si>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</si>
  <si>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</si>
  <si>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</si>
  <si>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</si>
  <si>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</si>
  <si>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</si>
  <si>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</si>
  <si>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</si>
  <si>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</si>
  <si>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</si>
  <si>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</si>
  <si>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</si>
  <si>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</si>
  <si>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</si>
  <si>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</si>
  <si>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</si>
  <si>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</si>
  <si>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</si>
  <si>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</si>
  <si>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</si>
  <si>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</si>
  <si>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</si>
  <si>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</si>
  <si>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</si>
  <si>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</si>
  <si>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</si>
  <si>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</si>
  <si>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</si>
  <si>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</si>
  <si>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</si>
  <si>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</si>
  <si>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</si>
  <si>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</si>
  <si>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</si>
  <si>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</si>
  <si>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</si>
  <si>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</si>
  <si>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</si>
  <si>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</si>
  <si>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</si>
  <si>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</si>
  <si>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</si>
  <si>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</si>
  <si>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</si>
  <si>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</si>
  <si>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</si>
  <si>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</si>
  <si>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</si>
  <si>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</si>
  <si>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</si>
  <si>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</si>
  <si>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</si>
  <si>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</si>
  <si>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</si>
  <si>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</si>
  <si>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</si>
  <si>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</si>
  <si>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</si>
  <si>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</si>
  <si>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</si>
  <si>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</si>
  <si>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</si>
  <si>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</si>
  <si>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</si>
  <si>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</si>
  <si>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</si>
  <si>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</si>
  <si>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</si>
  <si>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</si>
  <si>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</si>
  <si>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</si>
  <si>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</si>
  <si>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</si>
  <si>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</si>
  <si>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</si>
  <si>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</si>
  <si>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</si>
  <si>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</si>
  <si>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</si>
  <si>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</si>
  <si>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</si>
  <si>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</si>
  <si>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</si>
  <si>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</si>
  <si>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</si>
  <si>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</si>
  <si>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</si>
  <si>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</si>
  <si>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</si>
  <si>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</si>
  <si>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</si>
  <si>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</si>
  <si>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</si>
  <si>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</si>
  <si>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</si>
  <si>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</si>
  <si>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</si>
  <si>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</si>
  <si>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</si>
  <si>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</si>
  <si>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</si>
  <si>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</si>
  <si>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</si>
  <si>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</si>
  <si>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</si>
  <si>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</si>
  <si>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</si>
  <si>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</si>
  <si>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</si>
  <si>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</si>
  <si>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</si>
  <si>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</si>
  <si>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</si>
  <si>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</si>
  <si>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</si>
  <si>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</si>
  <si>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</si>
  <si>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</si>
  <si>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</si>
  <si>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</si>
  <si>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</si>
  <si>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</si>
  <si>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</si>
  <si>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</si>
  <si>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</si>
  <si>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</si>
  <si>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</si>
  <si>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</si>
  <si>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</si>
  <si>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</si>
  <si>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</si>
  <si>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</si>
  <si>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</si>
  <si>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</si>
  <si>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</si>
  <si>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</si>
  <si>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</si>
  <si>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</si>
  <si>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</si>
  <si>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</si>
  <si>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</si>
  <si>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</si>
  <si>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</si>
  <si>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</si>
  <si>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</si>
  <si>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</si>
  <si>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</si>
  <si>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</si>
  <si>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</si>
  <si>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</si>
  <si>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</si>
  <si>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</si>
  <si>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</si>
  <si>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</si>
  <si>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</si>
  <si>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</si>
  <si>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</si>
  <si>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</si>
  <si>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</si>
  <si>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</si>
  <si>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</si>
  <si>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</si>
  <si>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</si>
  <si>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</si>
  <si>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</si>
  <si>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</si>
  <si>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</si>
  <si>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</si>
  <si>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</si>
  <si>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</si>
  <si>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</si>
  <si>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</si>
  <si>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</si>
  <si>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</si>
  <si>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</si>
  <si>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</si>
  <si>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</si>
  <si>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</si>
  <si>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</si>
  <si>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</si>
  <si>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</si>
  <si>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</si>
  <si>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</si>
  <si>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</si>
  <si>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</si>
  <si>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</si>
  <si>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</si>
  <si>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</si>
  <si>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</si>
  <si>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</si>
  <si>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</si>
  <si>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</si>
  <si>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</si>
  <si>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</si>
  <si>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</si>
  <si>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</si>
  <si>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</si>
  <si>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</si>
  <si>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</si>
  <si>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</si>
  <si>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</si>
  <si>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</si>
  <si>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</si>
  <si>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</si>
  <si>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</si>
  <si>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</si>
  <si>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</si>
  <si>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</si>
  <si>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</si>
  <si>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</si>
  <si>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</si>
  <si>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</si>
  <si>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</si>
  <si>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</si>
  <si>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</si>
  <si>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</si>
  <si>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</si>
  <si>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</si>
  <si>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</si>
  <si>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</si>
  <si>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</si>
  <si>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</si>
  <si>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</si>
  <si>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</si>
  <si>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</si>
  <si>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</si>
  <si>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</si>
  <si>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</si>
  <si>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</si>
  <si>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</si>
  <si>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</si>
  <si>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</si>
  <si>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</si>
  <si>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</si>
  <si>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</si>
  <si>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</si>
  <si>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</si>
  <si>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</si>
  <si>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</si>
  <si>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</si>
  <si>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</si>
  <si>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</si>
  <si>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</si>
  <si>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</si>
  <si>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</si>
  <si>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</si>
  <si>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</si>
  <si>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</si>
  <si>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</si>
  <si>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</si>
  <si>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</si>
  <si>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</si>
  <si>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</si>
  <si>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</si>
  <si>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</si>
  <si>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</si>
  <si>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</si>
  <si>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</si>
  <si>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</si>
  <si>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</si>
  <si>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</si>
  <si>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</si>
  <si>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</si>
  <si>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</si>
  <si>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</si>
  <si>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</si>
  <si>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</si>
  <si>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</si>
  <si>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</si>
  <si>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</si>
  <si>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</si>
  <si>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</si>
  <si>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</si>
  <si>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</si>
  <si>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</si>
  <si>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</si>
  <si>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</si>
  <si>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</si>
  <si>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</si>
  <si>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</si>
  <si>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</si>
  <si>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</si>
  <si>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</si>
  <si>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</si>
  <si>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</si>
  <si>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</si>
  <si>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</si>
  <si>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</si>
  <si>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</si>
  <si>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</si>
  <si>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</si>
  <si>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</si>
  <si>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</si>
  <si>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</si>
  <si>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</si>
  <si>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</si>
  <si>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</si>
  <si>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</si>
  <si>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</si>
  <si>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</si>
  <si>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</si>
  <si>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</si>
  <si>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</si>
  <si>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</si>
  <si>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</si>
  <si>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</si>
  <si>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</si>
  <si>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</si>
  <si>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</si>
  <si>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</si>
  <si>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</si>
  <si>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</si>
  <si>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</si>
  <si>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</si>
  <si>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</si>
  <si>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</si>
  <si>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</si>
  <si>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</si>
  <si>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</si>
  <si>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</si>
  <si>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</si>
  <si>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</si>
  <si>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</si>
  <si>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</si>
  <si>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</si>
  <si>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</si>
  <si>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</si>
  <si>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</si>
  <si>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</si>
  <si>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</si>
  <si>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</si>
  <si>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</si>
  <si>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</si>
  <si>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</si>
  <si>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</si>
  <si>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</si>
  <si>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</si>
  <si>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</si>
  <si>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</si>
  <si>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</si>
  <si>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</si>
  <si>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</si>
  <si>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</si>
  <si>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</si>
  <si>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</si>
  <si>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</si>
  <si>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</si>
  <si>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</si>
  <si>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</si>
  <si>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</si>
  <si>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</si>
  <si>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</si>
  <si>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</si>
  <si>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</si>
  <si>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</si>
  <si>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</si>
  <si>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</si>
  <si>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</si>
  <si>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</si>
  <si>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</si>
  <si>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</si>
  <si>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</si>
  <si>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</si>
  <si>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</si>
  <si>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</si>
  <si>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</si>
  <si>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</si>
  <si>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</si>
  <si>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</si>
  <si>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</si>
  <si>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</si>
  <si>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</si>
  <si>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</si>
  <si>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</si>
  <si>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</si>
  <si>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</si>
  <si>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</si>
  <si>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</si>
  <si>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</si>
  <si>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</si>
  <si>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</si>
  <si>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</si>
  <si>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</si>
  <si>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</si>
  <si>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</si>
  <si>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</si>
  <si>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</si>
  <si>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</si>
  <si>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</si>
  <si>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</si>
  <si>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</si>
  <si>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</si>
  <si>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</si>
  <si>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</si>
  <si>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</si>
  <si>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</si>
  <si>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</si>
  <si>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</si>
  <si>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</si>
  <si>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</si>
  <si>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</si>
  <si>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</si>
  <si>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</si>
  <si>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</si>
  <si>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</si>
  <si>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</si>
  <si>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</si>
  <si>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</si>
  <si>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</si>
  <si>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</si>
  <si>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</si>
  <si>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</si>
  <si>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</si>
  <si>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</si>
  <si>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</si>
  <si>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</si>
  <si>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</si>
  <si>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</si>
  <si>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</si>
  <si>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</si>
  <si>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</si>
  <si>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</si>
  <si>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</si>
  <si>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</si>
  <si>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</si>
  <si>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</si>
  <si>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</si>
  <si>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</si>
  <si>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</si>
  <si>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</si>
  <si>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</si>
  <si>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</si>
  <si>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</si>
  <si>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</si>
  <si>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</si>
  <si>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</si>
  <si>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</si>
  <si>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</si>
  <si>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</si>
  <si>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</si>
  <si>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</si>
  <si>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</si>
  <si>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</si>
  <si>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</si>
  <si>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</si>
  <si>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</si>
  <si>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</si>
  <si>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</si>
  <si>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</si>
  <si>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</si>
  <si>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</si>
  <si>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</si>
  <si>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</si>
  <si>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</si>
  <si>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</si>
  <si>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</si>
  <si>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</si>
  <si>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</si>
  <si>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</si>
  <si>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</si>
  <si>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</si>
  <si>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</si>
  <si>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</si>
  <si>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</si>
  <si>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</si>
  <si>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</si>
  <si>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</si>
  <si>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</si>
  <si>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</si>
  <si>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</si>
  <si>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</si>
  <si>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</si>
  <si>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</si>
  <si>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</si>
  <si>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</si>
  <si>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</si>
  <si>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</si>
  <si>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</si>
  <si>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</si>
  <si>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</si>
  <si>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</si>
  <si>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</si>
  <si>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</si>
  <si>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</si>
  <si>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</si>
  <si>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</si>
  <si>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</si>
  <si>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</si>
  <si>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</si>
  <si>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</si>
  <si>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</si>
  <si>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</si>
  <si>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</si>
  <si>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</si>
  <si>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</si>
  <si>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</si>
  <si>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</si>
  <si>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</si>
  <si>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</si>
  <si>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</si>
  <si>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</si>
  <si>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</si>
  <si>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</si>
  <si>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</si>
  <si>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</si>
  <si>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</si>
  <si>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</si>
  <si>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</si>
  <si>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</si>
  <si>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</si>
  <si>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</si>
  <si>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</si>
  <si>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</si>
  <si>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</si>
  <si>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</si>
  <si>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</si>
  <si>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</si>
  <si>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</si>
  <si>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</si>
  <si>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</si>
  <si>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</si>
  <si>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</si>
  <si>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</si>
  <si>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</si>
  <si>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</si>
  <si>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</si>
  <si>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</si>
  <si>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</si>
  <si>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</si>
  <si>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</si>
  <si>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</si>
  <si>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</si>
  <si>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</si>
  <si>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</si>
  <si>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</si>
  <si>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</si>
  <si>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</si>
  <si>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</si>
  <si>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</si>
  <si>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</si>
  <si>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</si>
  <si>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</si>
  <si>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</si>
  <si>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</si>
  <si>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</si>
  <si>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</si>
  <si>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</si>
  <si>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</si>
  <si>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</si>
  <si>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</si>
  <si>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</si>
  <si>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</si>
  <si>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</si>
  <si>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</si>
  <si>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</si>
  <si>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</si>
  <si>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</si>
  <si>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</si>
  <si>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</si>
  <si>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</si>
  <si>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</si>
  <si>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</si>
  <si>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</si>
  <si>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</si>
  <si>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</si>
  <si>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</si>
  <si>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</si>
  <si>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</si>
  <si>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</si>
  <si>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</si>
  <si>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</si>
  <si>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</si>
  <si>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</si>
  <si>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</si>
  <si>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</si>
  <si>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</si>
  <si>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</si>
  <si>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</si>
  <si>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</si>
  <si>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</si>
  <si>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</si>
  <si>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</si>
  <si>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</si>
  <si>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</si>
  <si>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</si>
  <si>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</si>
  <si>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</si>
  <si>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</si>
  <si>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</si>
  <si>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</si>
  <si>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</si>
  <si>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</si>
  <si>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</si>
  <si>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</si>
  <si>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</si>
  <si>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</si>
  <si>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</si>
  <si>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</si>
  <si>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</si>
  <si>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</si>
  <si>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</si>
  <si>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</si>
  <si>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</si>
  <si>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</si>
  <si>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</si>
  <si>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</si>
  <si>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</si>
  <si>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</si>
  <si>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</si>
  <si>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</si>
  <si>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</si>
  <si>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</si>
  <si>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</si>
  <si>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</si>
  <si>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</si>
  <si>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</si>
  <si>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</si>
  <si>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</si>
  <si>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</si>
  <si>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</si>
  <si>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</si>
  <si>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</si>
  <si>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</si>
  <si>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</si>
  <si>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</si>
  <si>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</si>
  <si>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</si>
  <si>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</si>
  <si>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</si>
  <si>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</si>
  <si>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</si>
  <si>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</si>
  <si>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</si>
  <si>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</si>
  <si>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</si>
  <si>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</si>
  <si>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</si>
  <si>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</si>
  <si>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</si>
  <si>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</si>
  <si>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</si>
  <si>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</si>
  <si>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</si>
  <si>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</si>
  <si>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</si>
  <si>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</si>
  <si>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</si>
  <si>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</si>
  <si>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</si>
  <si>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</si>
  <si>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</si>
  <si>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</si>
  <si>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</si>
  <si>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</si>
  <si>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</si>
  <si>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</si>
  <si>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</si>
  <si>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</si>
  <si>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</si>
  <si>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</si>
  <si>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</si>
  <si>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</si>
  <si>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</si>
  <si>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</si>
  <si>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</si>
  <si>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</si>
  <si>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</si>
  <si>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</si>
  <si>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</si>
  <si>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</si>
  <si>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</si>
  <si>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</si>
  <si>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</si>
  <si>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</si>
  <si>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</si>
  <si>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</si>
  <si>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</si>
  <si>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</si>
  <si>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</si>
  <si>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</si>
  <si>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</si>
  <si>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</si>
  <si>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</si>
  <si>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</si>
  <si>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</si>
  <si>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</si>
  <si>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</si>
  <si>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</si>
  <si>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</si>
  <si>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</si>
  <si>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</si>
  <si>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</si>
  <si>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</si>
  <si>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</si>
  <si>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</si>
  <si>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</si>
  <si>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</si>
  <si>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</si>
  <si>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</si>
  <si>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</si>
  <si>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</si>
  <si>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</si>
  <si>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</si>
  <si>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</si>
  <si>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</si>
  <si>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</si>
  <si>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</si>
  <si>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</si>
  <si>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</si>
  <si>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</si>
  <si>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</si>
  <si>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</si>
  <si>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</si>
  <si>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</si>
  <si>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</si>
  <si>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</si>
  <si>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</si>
  <si>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</si>
  <si>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</si>
  <si>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</si>
  <si>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</si>
  <si>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</si>
  <si>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</si>
  <si>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</si>
  <si>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</si>
  <si>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</si>
  <si>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</si>
  <si>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</si>
  <si>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</si>
  <si>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</si>
  <si>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</si>
  <si>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</si>
  <si>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</si>
  <si>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</si>
  <si>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</si>
  <si>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</si>
  <si>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</si>
  <si>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</si>
  <si>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</si>
  <si>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</si>
  <si>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</si>
  <si>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</si>
  <si>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</si>
  <si>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</si>
  <si>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</si>
  <si>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</si>
  <si>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</si>
  <si>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</si>
  <si>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</si>
  <si>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</si>
  <si>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</si>
  <si>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</si>
  <si>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</si>
  <si>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</si>
  <si>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</si>
  <si>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</si>
  <si>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</si>
  <si>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</si>
  <si>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</si>
  <si>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</si>
  <si>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</si>
  <si>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</si>
  <si>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</si>
  <si>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</si>
  <si>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</si>
  <si>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</si>
  <si>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</si>
  <si>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</si>
  <si>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</si>
  <si>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</si>
  <si>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</si>
  <si>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</si>
  <si>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</si>
  <si>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</si>
  <si>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</si>
  <si>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</si>
  <si>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</si>
  <si>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</si>
  <si>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</si>
  <si>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</si>
  <si>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</si>
  <si>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</si>
  <si>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</si>
  <si>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</si>
  <si>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</si>
  <si>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</si>
  <si>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</si>
  <si>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</si>
  <si>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</si>
  <si>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</si>
  <si>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</si>
  <si>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</si>
  <si>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</si>
  <si>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</si>
  <si>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</si>
  <si>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</si>
  <si>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</si>
  <si>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</si>
  <si>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</si>
  <si>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</si>
  <si>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</si>
  <si>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</si>
  <si>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</si>
  <si>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</si>
  <si>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</si>
  <si>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</si>
  <si>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</si>
  <si>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</si>
  <si>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</si>
  <si>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</si>
  <si>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</si>
  <si>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</si>
  <si>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</si>
  <si>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</si>
  <si>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</si>
  <si>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</si>
  <si>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</si>
  <si>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</si>
  <si>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</si>
  <si>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</si>
  <si>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</si>
  <si>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</si>
  <si>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</si>
  <si>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</si>
  <si>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</si>
  <si>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</si>
  <si>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</si>
  <si>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</si>
  <si>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</si>
  <si>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</si>
  <si>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</si>
  <si>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</si>
  <si>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</si>
  <si>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</si>
  <si>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</si>
  <si>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</si>
  <si>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</si>
  <si>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</si>
  <si>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</si>
  <si>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</si>
  <si>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</si>
  <si>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</si>
  <si>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</si>
  <si>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</si>
  <si>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</si>
  <si>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</si>
  <si>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</si>
  <si>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</si>
  <si>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</si>
  <si>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</si>
  <si>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</si>
  <si>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</si>
  <si>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</si>
  <si>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</si>
  <si>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</si>
  <si>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</si>
  <si>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</si>
  <si>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</si>
  <si>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</si>
  <si>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</si>
  <si>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</si>
  <si>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</si>
  <si>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</si>
  <si>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</si>
  <si>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</si>
  <si>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</si>
  <si>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</si>
  <si>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</si>
  <si>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</si>
  <si>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</si>
  <si>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</si>
  <si>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</si>
  <si>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</si>
  <si>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</si>
  <si>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</si>
  <si>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</si>
  <si>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</si>
  <si>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</si>
  <si>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</si>
  <si>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</si>
  <si>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</si>
  <si>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</si>
  <si>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</si>
  <si>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</si>
  <si>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</si>
  <si>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</si>
  <si>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</si>
  <si>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</si>
  <si>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</si>
  <si>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</si>
  <si>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</si>
  <si>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</si>
  <si>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</si>
  <si>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</si>
  <si>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</si>
  <si>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</si>
  <si>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</si>
  <si>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</si>
  <si>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</si>
  <si>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</si>
  <si>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</si>
  <si>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</si>
  <si>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</si>
  <si>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</si>
  <si>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</si>
  <si>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</si>
  <si>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</si>
  <si>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</si>
  <si>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</si>
  <si>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</si>
  <si>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</si>
  <si>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</si>
  <si>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</si>
  <si>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</si>
  <si>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</si>
  <si>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</si>
  <si>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</si>
  <si>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</si>
  <si>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</si>
  <si>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</si>
  <si>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</si>
  <si>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</si>
  <si>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</si>
  <si>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</si>
  <si>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</si>
  <si>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</si>
  <si>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</si>
  <si>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</si>
  <si>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</si>
  <si>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</si>
  <si>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</si>
  <si>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</si>
  <si>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</si>
  <si>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</si>
  <si>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</si>
  <si>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</si>
  <si>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</si>
  <si>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</si>
  <si>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</si>
  <si>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</si>
  <si>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</si>
  <si>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</si>
  <si>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</si>
  <si>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</si>
  <si>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</si>
  <si>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</si>
  <si>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</si>
  <si>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</si>
  <si>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</si>
  <si>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</si>
  <si>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</si>
  <si>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</si>
  <si>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</si>
  <si>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</si>
  <si>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</si>
  <si>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</si>
  <si>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</si>
  <si>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</si>
  <si>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</si>
  <si>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</si>
  <si>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</si>
  <si>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</si>
  <si>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</si>
  <si>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</si>
  <si>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</si>
  <si>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</si>
  <si>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</si>
  <si>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</si>
  <si>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</si>
  <si>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</si>
  <si>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</si>
  <si>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</si>
  <si>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</si>
  <si>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</si>
  <si>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</si>
  <si>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</si>
  <si>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</si>
  <si>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</si>
  <si>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</si>
  <si>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</si>
  <si>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</si>
  <si>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</si>
  <si>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</si>
  <si>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</si>
  <si>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</si>
  <si>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</si>
  <si>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</si>
  <si>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</si>
  <si>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</si>
  <si>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</si>
  <si>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</si>
  <si>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</si>
  <si>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</si>
  <si>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</si>
  <si>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</si>
  <si>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</si>
  <si>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</si>
  <si>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</si>
  <si>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</si>
  <si>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</si>
  <si>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</si>
  <si>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</si>
  <si>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</si>
  <si>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</si>
  <si>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</si>
  <si>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</si>
  <si>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</si>
  <si>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</si>
  <si>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</si>
  <si>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</si>
  <si>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</si>
  <si>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</si>
  <si>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</si>
  <si>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</si>
  <si>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</si>
  <si>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</si>
  <si>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</si>
  <si>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</si>
  <si>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</si>
  <si>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</si>
  <si>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</si>
  <si>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</si>
  <si>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</si>
  <si>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</si>
  <si>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</si>
  <si>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</si>
  <si>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</si>
  <si>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</si>
  <si>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</si>
  <si>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</si>
  <si>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</si>
  <si>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</si>
  <si>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</si>
  <si>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</si>
  <si>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</si>
  <si>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</si>
  <si>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</si>
  <si>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</si>
  <si>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</si>
  <si>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</si>
  <si>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</si>
  <si>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</si>
  <si>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</si>
  <si>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</si>
  <si>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</si>
  <si>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</si>
  <si>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</si>
  <si>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</si>
  <si>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</si>
  <si>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</si>
  <si>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</si>
  <si>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</si>
  <si>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</si>
  <si>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</si>
  <si>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</si>
  <si>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</si>
  <si>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</si>
  <si>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</si>
  <si>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</si>
  <si>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</si>
  <si>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</si>
  <si>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</si>
  <si>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</si>
  <si>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</si>
  <si>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</si>
  <si>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</si>
  <si>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</si>
  <si>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</si>
  <si>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</si>
  <si>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</si>
  <si>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</si>
  <si>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</si>
  <si>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</si>
  <si>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</si>
  <si>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</si>
  <si>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</si>
  <si>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</si>
  <si>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</si>
  <si>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</si>
  <si>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</si>
  <si>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</si>
  <si>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</si>
  <si>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</si>
  <si>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</si>
  <si>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</si>
  <si>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</si>
  <si>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</si>
  <si>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</si>
  <si>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</si>
  <si>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</si>
  <si>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</si>
  <si>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</si>
  <si>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</si>
  <si>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</si>
  <si>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</si>
  <si>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</si>
  <si>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</si>
  <si>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</si>
  <si>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</si>
  <si>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</si>
  <si>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</si>
  <si>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</si>
  <si>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</si>
  <si>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</si>
  <si>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</si>
  <si>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</si>
  <si>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</si>
  <si>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</si>
  <si>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</si>
  <si>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</si>
  <si>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</si>
  <si>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</si>
  <si>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</si>
  <si>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</si>
  <si>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</si>
  <si>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</si>
  <si>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</si>
  <si>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</si>
  <si>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</si>
  <si>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</si>
  <si>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</si>
  <si>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</si>
  <si>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</si>
  <si>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</si>
  <si>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</si>
  <si>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</si>
  <si>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</si>
  <si>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</si>
  <si>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</si>
  <si>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</si>
  <si>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</si>
  <si>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</si>
  <si>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</si>
  <si>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</si>
  <si>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</si>
  <si>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</si>
  <si>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</si>
  <si>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</si>
  <si>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</si>
  <si>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</si>
  <si>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</si>
  <si>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</si>
  <si>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</si>
  <si>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</si>
  <si>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</si>
  <si>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</si>
  <si>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</si>
  <si>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</si>
  <si>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</si>
  <si>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</si>
  <si>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</si>
  <si>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</si>
  <si>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</si>
  <si>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</si>
  <si>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</si>
  <si>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</si>
  <si>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</si>
  <si>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</si>
  <si>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</si>
  <si>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</si>
  <si>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</si>
  <si>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</si>
  <si>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</si>
  <si>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</si>
  <si>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</si>
  <si>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</si>
  <si>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</si>
  <si>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</si>
  <si>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</si>
  <si>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</si>
  <si>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</si>
  <si>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</si>
  <si>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</si>
  <si>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</si>
  <si>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</si>
  <si>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</si>
  <si>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</si>
  <si>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</si>
  <si>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</si>
  <si>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</si>
  <si>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</si>
  <si>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</si>
  <si>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</si>
  <si>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</si>
  <si>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</si>
  <si>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</si>
  <si>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</si>
  <si>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</si>
  <si>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</si>
  <si>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</si>
  <si>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</si>
  <si>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</si>
  <si>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</si>
  <si>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</si>
  <si>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</si>
  <si>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</si>
  <si>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</si>
  <si>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</si>
  <si>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</si>
  <si>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</si>
  <si>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</si>
  <si>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</si>
  <si>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</si>
  <si>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</si>
  <si>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</si>
  <si>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</si>
  <si>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</si>
  <si>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</si>
  <si>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</si>
  <si>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</si>
  <si>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</si>
  <si>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</si>
  <si>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</si>
  <si>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</si>
  <si>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</si>
  <si>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</si>
  <si>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</si>
  <si>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</si>
  <si>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</si>
  <si>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</si>
  <si>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</si>
  <si>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</si>
  <si>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</si>
  <si>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</si>
  <si>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</si>
  <si>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</si>
  <si>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</si>
  <si>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</si>
  <si>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</si>
  <si>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</si>
  <si>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</si>
  <si>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</si>
  <si>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</si>
  <si>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</si>
  <si>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</si>
  <si>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</si>
  <si>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</si>
  <si>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PCM-20251028-00001806</t>
  </si>
  <si>
    <t>EM 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</si>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</sst>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295.81137395833503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0.13205682870466262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0.13076053241093177</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45958.759799884261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45958.759799884261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45958.759799884261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45958.759799884261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45958.759799884261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45958.759799884261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45958.759799884261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45958.759799884261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45958.759799884261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45958.759799884261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45958.759799884261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45958.759799884261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45958.759799884261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45958.759799884261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45958.759799884261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45958.759799884261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45958.759799884261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45958.759799884261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45958.759799884261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45958.759799884261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45958.759799884261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45958.759799884261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45958.759799884261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45958.759799884261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45958.759799884261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45958.759799884261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45958.759799884261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45958.759799884261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45958.759799884261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45958.759799884261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45958.759799884261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45958.759799884261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45958.759799884261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45958.759799884261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45958.759799884261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45958.759799884261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45958.759799884261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45958.759799884261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45958.759799884261</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45958.759799884261</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E581D206-CF7D-42CC-A1B1-869D16AA7E3D}"/>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133.75996192129969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1.7716550930344965E-2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45958.759799884261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45958.759799884261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45958.759799884261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45958.759799884261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45958.759799884261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45958.759799884261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45958.759799884261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45958.759799884261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45958.759799884261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45958.759799884261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45958.759799884261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45958.759799884261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45958.759799884261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45958.759799884261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45958.759799884261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45958.759799884261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45958.759799884261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45958.759799884261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45958.759799884261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45958.759799884261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45958.759799884261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45958.759799884261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45958.759799884261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45958.759799884261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45958.759799884261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45958.759799884261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45958.759799884261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45958.759799884261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45958.759799884261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45958.759799884261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45958.759799884261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45958.759799884261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45958.759799884261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45958.759799884261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45958.759799884261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45958.759799884261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45958.759799884261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45958.759799884261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45958.759799884261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45958.759799884261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45958.759799884261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45958.759799884261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45958.759799884261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45958.759799884261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45958.759799884261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45958.759799884261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45958.759799884261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45958.759799884261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45958.759799884261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45958.759799884261</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45958.759799884261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45958.759799884261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45958.759799884261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45958.759799884261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45958.759799884261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45958.759799884261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45958.759799884261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45958.759799884261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45958.759799884261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45958.759799884261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45958.759799884261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45958.759799884261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45958.759799884261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45958.759799884261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45958.759799884261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45958.759799884261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45958.759799884261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45958.759799884261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45958.759799884261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45958.759799884261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45958.759799884261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45958.759799884261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45958.759799884261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45958.759799884261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45958.759799884261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45958.759799884261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45958.759799884261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45958.759799884261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45958.759799884261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45958.759799884261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45958.759799884261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45958.759799884261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45958.759799884261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45958.759799884261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45958.759799884261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45958.759799884261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45958.759799884261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45958.759799884261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45958.759799884261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45958.759799884261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45958.759799884261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45958.759799884261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45958.759799884261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45958.759799884261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45958.759799884261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45958.759799884261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45958.759799884261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45958.759799884261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45958.759799884261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45958.759799884261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45958.759799884261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45958.759799884261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45958.759799884261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45958.759799884261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45958.759799884261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45958.759799884261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45958.759799884261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45958.759799884261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45958.759799884261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45958.759799884261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45958.759799884261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45958.759799884261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45958.759799884261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45958.759799884261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45958.759799884261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45958.759799884261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45958.759799884261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45958.759799884261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45958.759799884261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45958.759799884261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45958.759799884261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45958.759799884261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45958.759799884261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45958.759799884261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45958.759799884261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45958.759799884261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45958.759799884261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45958.759799884261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45958.759799884261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45958.759799884261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45958.759799884261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45958.759799884261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45958.759799884261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45958.759799884261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45958.759799884261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45958.759799884261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45958.759799884261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45958.759799884261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45958.759799884261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45958.759799884261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45958.759799884261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45958.759799884261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45958.759799884261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45958.759799884261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45958.759799884261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45958.759799884261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45958.759799884261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45958.759799884261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45958.759799884261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45958.759799884261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45958.759799884261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45958.759799884261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45958.759799884261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45958.759799884261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45958.759799884261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45958.759799884261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45958.759799884261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45958.759799884261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45958.759799884261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45958.759799884261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45958.759799884261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45958.759799884261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45958.759799884261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45958.759799884261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45958.759799884261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45958.759799884261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45958.759799884261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45958.759799884261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45958.759799884261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45958.759799884261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45958.759799884261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45958.759799884261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45958.759799884261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45958.759799884261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45958.759799884261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45958.759799884261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45958.759799884261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45958.759799884261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45958.759799884261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45958.759799884261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45958.759799884261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45958.759799884261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45958.759799884261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45958.759799884261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45958.759799884261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45958.759799884261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45958.759799884261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45958.759799884261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45958.759799884261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45958.759799884261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45958.759799884261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45958.759799884261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45958.759799884261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45958.759799884261</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abSelected="1" workbookViewId="0">
      <selection activeCell="C16" sqref="C1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45958.759799884261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45958.759799884261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45958.759799884261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45958.759799884261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45958.759799884261</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45958.759799884261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45958.759799884261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45958.759799884261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45958.759799884261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45958.759799884261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45958.759799884261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45958.759799884261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45958.759799884261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45958.759799884261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45958.759799884261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45958.759799884261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45958.759799884261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45958.759799884261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45958.759799884261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45958.759799884261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45958.759799884261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45958.759799884261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45958.759799884261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45958.759799884261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45958.759799884261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45958.759799884261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45958.759799884261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45958.759799884261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45958.759799884261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45958.759799884261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45958.759799884261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45958.759799884261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45958.759799884261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45958.759799884261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45958.759799884261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45958.759799884261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45958.759799884261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45958.759799884261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45958.759799884261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45958.759799884261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45958.759799884261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45958.759799884261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45958.759799884261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45958.759799884261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45958.759799884261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45958.759799884261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45958.759799884261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45958.759799884261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45958.759799884261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45958.759799884261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45958.759799884261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45958.759799884261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45958.759799884261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45958.759799884261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45958.759799884261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45958.759799884261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45958.759799884261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45958.759799884261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45958.759799884261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45958.759799884261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45958.759799884261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45958.759799884261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45958.759799884261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45958.759799884261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45958.759799884261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45958.759799884261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45958.759799884261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45958.759799884261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45958.759799884261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45958.759799884261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45958.759799884261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45958.759799884261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45958.759799884261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45958.759799884261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45958.759799884261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45958.759799884261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45958.759799884261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45958.759799884261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45958.759799884261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45958.759799884261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45958.759799884261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45958.759799884261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45958.759799884261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45958.759799884261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45958.759799884261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45958.759799884261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45958.759799884261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45958.759799884261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45958.759799884261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45958.759799884261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45958.759799884261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45958.759799884261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45958.759799884261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45958.759799884261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45958.759799884261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45958.759799884261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45958.759799884261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45958.759799884261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45958.759799884261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45958.759799884261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45958.759799884261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45958.759799884261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45958.759799884261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45958.759799884261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45958.759799884261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45958.759799884261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45958.759799884261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45958.759799884261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45958.759799884261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45958.759799884261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45958.759799884261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45958.759799884261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45958.759799884261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45958.759799884261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45958.759799884261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45958.759799884261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45958.759799884261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45958.759799884261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45958.759799884261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45958.759799884261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45958.759799884261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45958.759799884261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45958.759799884261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45958.759799884261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45958.759799884261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45958.759799884261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45958.759799884261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45958.759799884261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45958.759799884261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45958.759799884261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45958.759799884261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45958.759799884261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45958.759799884261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45958.759799884261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45958.759799884261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45958.759799884261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45958.759799884261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45958.759799884261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45958.759799884261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45958.759799884261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45958.759799884261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45958.759799884261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45958.759799884261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45958.759799884261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45958.759799884261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45958.759799884261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45958.759799884261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45958.759799884261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45958.759799884261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45958.759799884261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45958.759799884261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45958.759799884261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45958.759799884261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45958.759799884261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45958.759799884261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45958.759799884261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45958.759799884261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45958.759799884261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45958.759799884261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45958.759799884261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45958.759799884261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45958.759799884261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45958.759799884261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45958.759799884261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45958.759799884261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45958.759799884261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45958.759799884261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45958.759799884261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45958.759799884261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45958.759799884261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45958.759799884261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45958.759799884261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45958.759799884261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45958.759799884261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45958.759799884261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45958.759799884261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45958.759799884261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45958.759799884261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45958.759799884261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45958.759799884261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45958.759799884261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45958.759799884261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45958.759799884261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45958.759799884261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45958.759799884261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45958.759799884261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45958.759799884261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45958.759799884261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45958.759799884261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45958.759799884261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45958.759799884261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45958.759799884261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45958.759799884261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45958.759799884261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45958.759799884261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45958.759799884261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45958.759799884261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45958.759799884261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45958.759799884261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45958.759799884261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45958.759799884261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45958.759799884261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45958.759799884261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45958.759799884261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45958.759799884261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45958.759799884261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45958.759799884261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45958.759799884261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45958.759799884261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45958.759799884261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45958.759799884261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45958.759799884261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45958.759799884261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45958.759799884261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45958.759799884261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45958.759799884261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45958.759799884261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45958.759799884261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45958.759799884261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45958.759799884261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45958.759799884261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45958.759799884261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45958.759799884261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45958.759799884261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45958.759799884261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45958.759799884261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45958.759799884261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45958.759799884261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45958.759799884261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45958.759799884261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45958.759799884261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45958.759799884261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45958.759799884261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45958.759799884261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45958.759799884261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45958.759799884261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45958.759799884261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45958.759799884261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45958.759799884261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45958.759799884261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45958.759799884261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45958.759799884261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45958.759799884261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45958.759799884261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45958.759799884261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45958.759799884261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45958.759799884261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45958.759799884261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45958.759799884261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45958.759799884261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45958.759799884261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45958.759799884261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45958.759799884261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45958.759799884261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45958.759799884261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45958.759799884261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45958.759799884261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45958.759799884261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45958.759799884261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45958.759799884261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45958.759799884261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45958.759799884261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45958.759799884261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45958.759799884261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45958.759799884261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45958.759799884261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45958.759799884261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45958.759799884261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45958.759799884261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45958.759799884261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45958.759799884261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45958.759799884261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45958.759799884261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45958.759799884261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45958.759799884261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45958.759799884261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45958.759799884261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45958.759799884261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45958.759799884261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45958.759799884261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45958.759799884261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45958.759799884261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45958.759799884261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45958.759799884261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45958.759799884261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45958.759799884261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45958.759799884261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45958.759799884261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45958.759799884261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45958.759799884261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45958.759799884261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45958.759799884261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45958.759799884261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45958.759799884261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45958.759799884261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45958.759799884261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45958.759799884261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45958.759799884261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45958.759799884261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45958.759799884261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45958.759799884261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45958.759799884261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45958.759799884261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45958.759799884261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45958.759799884261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45958.759799884261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45958.759799884261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45958.759799884261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45958.759799884261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45958.759799884261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45958.759799884261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45958.759799884261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45958.759799884261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45958.759799884261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45958.759799884261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45958.759799884261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45958.759799884261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45958.759799884261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45958.759799884261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45958.759799884261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45958.759799884261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45958.759799884261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45958.759799884261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45958.759799884261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45958.759799884261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45958.759799884261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45958.759799884261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45958.759799884261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45958.759799884261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45958.759799884261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45958.759799884261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45958.759799884261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45958.759799884261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45958.759799884261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45958.759799884261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45958.759799884261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45958.759799884261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45958.759799884261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45958.759799884261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45958.759799884261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45958.759799884261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45958.759799884261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45958.759799884261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45958.759799884261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45958.759799884261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45958.759799884261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45958.759799884261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45958.759799884261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45958.759799884261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45958.759799884261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45958.759799884261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45958.759799884261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45958.759799884261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45958.759799884261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45958.759799884261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45958.759799884261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45958.759799884261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45958.759799884261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45958.759799884261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45958.759799884261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45958.759799884261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45958.759799884261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45958.759799884261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45958.759799884261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45958.759799884261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45958.759799884261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45958.759799884261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45958.759799884261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45958.759799884261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45958.759799884261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45958.759799884261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45958.759799884261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45958.759799884261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45958.759799884261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45958.759799884261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45958.759799884261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45958.759799884261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45958.759799884261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45958.759799884261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45958.759799884261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45958.759799884261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45958.759799884261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45958.759799884261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45958.759799884261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45958.759799884261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45958.759799884261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45958.759799884261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45958.759799884261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45958.759799884261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45958.759799884261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45958.759799884261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45958.759799884261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45958.759799884261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45958.759799884261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45958.759799884261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45958.759799884261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45958.759799884261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45958.759799884261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45958.759799884261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45958.759799884261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45958.759799884261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45958.759799884261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45958.759799884261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45958.759799884261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45958.759799884261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45958.759799884261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45958.759799884261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45958.759799884261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45958.759799884261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45958.759799884261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45958.759799884261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45958.759799884261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45958.759799884261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45958.759799884261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45958.759799884261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45958.759799884261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45958.759799884261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45958.759799884261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45958.759799884261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45958.759799884261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45958.759799884261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45958.759799884261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45958.759799884261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45958.759799884261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45958.759799884261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45958.759799884261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45958.759799884261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45958.759799884261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45958.759799884261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45958.759799884261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45958.759799884261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45958.759799884261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45958.759799884261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45958.759799884261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45958.759799884261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45958.759799884261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45958.759799884261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45958.759799884261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45958.759799884261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45958.759799884261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45958.759799884261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45958.759799884261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45958.759799884261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45958.759799884261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45958.759799884261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45958.759799884261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45958.759799884261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45958.759799884261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45958.759799884261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45958.759799884261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45958.759799884261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45958.759799884261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45958.759799884261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45958.759799884261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45958.759799884261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45958.759799884261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45958.759799884261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45958.759799884261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45958.759799884261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45958.759799884261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45958.759799884261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45958.759799884261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45958.759799884261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45958.759799884261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45958.759799884261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45958.759799884261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45958.759799884261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45958.759799884261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45958.759799884261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45958.759799884261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45958.759799884261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45958.759799884261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45958.759799884261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45958.759799884261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45958.759799884261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45958.759799884261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45958.759799884261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45958.759799884261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45958.759799884261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45958.759799884261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45958.759799884261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45958.759799884261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45958.759799884261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45958.759799884261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45958.759799884261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45958.759799884261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45958.759799884261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45958.759799884261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45958.759799884261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45958.759799884261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45958.759799884261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45958.759799884261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45958.759799884261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45958.759799884261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45958.759799884261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45958.759799884261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45958.759799884261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45958.759799884261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45958.759799884261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45958.759799884261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45958.759799884261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45958.759799884261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45958.759799884261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45958.759799884261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45958.759799884261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45958.759799884261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45958.759799884261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45958.759799884261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45958.759799884261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45958.759799884261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45958.759799884261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45958.759799884261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45958.759799884261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45958.759799884261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45958.759799884261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45958.759799884261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45958.759799884261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45958.759799884261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45958.759799884261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45958.759799884261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45958.759799884261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45958.759799884261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45958.759799884261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45958.759799884261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45958.759799884261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45958.759799884261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45958.759799884261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45958.759799884261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45958.759799884261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45958.759799884261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45958.759799884261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45958.759799884261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45958.759799884261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45958.759799884261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45958.759799884261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45958.759799884261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45958.759799884261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45958.759799884261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45958.759799884261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45958.759799884261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45958.759799884261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45958.759799884261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45958.759799884261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45958.759799884261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45958.759799884261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45958.759799884261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45958.759799884261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45958.759799884261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45958.759799884261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45958.759799884261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45958.759799884261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45958.759799884261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45958.759799884261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45958.759799884261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45958.759799884261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45958.759799884261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45958.759799884261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45958.759799884261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45958.759799884261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45958.759799884261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45958.759799884261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45958.759799884261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45958.759799884261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45958.759799884261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45958.759799884261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45958.759799884261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45958.759799884261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45958.759799884261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45958.759799884261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45958.759799884261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45958.759799884261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45958.759799884261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45958.759799884261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45958.759799884261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45958.759799884261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45958.759799884261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45958.759799884261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45958.759799884261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45958.759799884261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45958.759799884261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45958.759799884261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45958.759799884261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45958.759799884261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45958.759799884261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45958.759799884261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45958.759799884261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45958.759799884261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45958.759799884261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45958.759799884261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45958.759799884261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45958.759799884261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45958.759799884261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45958.759799884261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45958.759799884261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45958.759799884261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45958.759799884261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45958.759799884261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45958.759799884261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45958.759799884261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45958.759799884261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45958.759799884261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45958.759799884261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45958.759799884261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45958.759799884261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45958.759799884261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45958.759799884261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45958.759799884261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45958.759799884261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45958.759799884261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45958.759799884261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45958.759799884261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45958.759799884261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45958.759799884261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45958.759799884261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45958.759799884261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45958.759799884261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45958.759799884261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45958.759799884261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45958.759799884261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45958.759799884261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45958.759799884261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45958.759799884261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45958.759799884261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45958.759799884261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45958.759799884261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45958.759799884261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45958.759799884261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45958.759799884261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45958.759799884261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45958.759799884261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45958.759799884261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45958.759799884261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45958.759799884261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45958.759799884261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45958.759799884261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45958.759799884261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45958.759799884261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45958.759799884261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45958.759799884261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45958.759799884261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45958.759799884261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45958.759799884261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45958.759799884261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45958.759799884261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45958.759799884261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45958.759799884261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45958.759799884261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45958.759799884261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45958.759799884261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45958.759799884261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45958.759799884261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45958.759799884261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45958.759799884261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45958.759799884261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45958.759799884261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45958.759799884261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45958.759799884261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45958.759799884261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45958.759799884261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45958.759799884261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45958.759799884261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45958.759799884261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45958.759799884261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45958.759799884261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45958.759799884261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45958.759799884261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45958.759799884261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45958.759799884261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45958.759799884261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45958.759799884261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45958.759799884261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45958.759799884261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45958.759799884261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45958.759799884261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45958.759799884261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45958.759799884261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45958.759799884261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45958.759799884261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45958.759799884261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45958.759799884261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45958.759799884261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45958.759799884261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45958.759799884261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45958.759799884261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45958.759799884261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45958.759799884261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45958.759799884261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45958.759799884261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45958.759799884261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45958.759799884261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45958.759799884261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45958.759799884261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45958.759799884261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45958.759799884261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45958.759799884261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45958.759799884261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45958.759799884261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45958.759799884261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45958.759799884261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45958.759799884261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45958.759799884261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45958.759799884261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45958.759799884261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45958.759799884261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45958.759799884261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45958.759799884261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45958.759799884261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45958.759799884261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45958.759799884261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45958.759799884261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45958.759799884261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45958.759799884261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45958.759799884261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45958.759799884261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45958.759799884261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45958.759799884261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45958.759799884261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45958.759799884261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45958.759799884261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45958.759799884261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45958.759799884261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45958.759799884261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45958.759799884261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45958.759799884261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45958.759799884261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45958.759799884261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45958.759799884261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45958.759799884261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45958.759799884261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45958.759799884261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45958.759799884261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45958.759799884261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45958.759799884261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45958.759799884261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45958.759799884261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45958.759799884261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45958.759799884261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45958.759799884261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45958.759799884261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45958.759799884261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45958.759799884261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45958.759799884261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45958.759799884261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45958.759799884261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45958.759799884261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45958.759799884261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45958.759799884261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45958.759799884261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45958.759799884261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45958.759799884261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45958.759799884261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45958.759799884261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45958.759799884261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45958.759799884261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45958.759799884261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45958.759799884261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45958.759799884261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45958.759799884261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45958.759799884261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45958.759799884261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45958.759799884261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45958.759799884261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45958.759799884261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45958.759799884261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45958.759799884261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45958.759799884261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45958.759799884261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45958.759799884261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45958.759799884261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45958.759799884261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45958.759799884261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45958.759799884261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45958.759799884261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45958.759799884261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45958.759799884261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45958.759799884261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45958.759799884261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45958.759799884261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45958.759799884261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45958.759799884261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45958.759799884261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45958.759799884261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45958.759799884261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45958.759799884261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45958.759799884261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45958.759799884261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45958.759799884261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45958.759799884261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45958.759799884261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45958.759799884261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45958.759799884261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45958.759799884261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45958.759799884261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45958.759799884261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45958.759799884261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45958.759799884261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45958.759799884261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45958.759799884261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45958.759799884261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45958.759799884261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45958.759799884261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45958.759799884261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45958.759799884261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45958.759799884261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45958.759799884261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45958.759799884261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45958.759799884261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45958.759799884261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45958.759799884261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45958.759799884261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45958.759799884261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45958.759799884261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45958.759799884261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45958.759799884261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45958.759799884261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45958.759799884261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45958.759799884261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45958.759799884261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45958.759799884261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45958.759799884261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45958.759799884261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45958.759799884261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45958.759799884261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45958.759799884261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45958.759799884261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45958.759799884261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45958.759799884261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45958.759799884261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45958.759799884261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45958.759799884261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45958.759799884261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45958.759799884261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45958.759799884261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45958.759799884261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45958.759799884261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45958.759799884261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45958.759799884261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45958.759799884261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45958.759799884261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45958.759799884261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45958.759799884261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45958.759799884261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45958.759799884261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45958.759799884261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45958.759799884261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45958.759799884261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45958.759799884261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45958.759799884261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45958.759799884261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45958.759799884261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45958.759799884261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45958.759799884261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45958.759799884261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45958.759799884261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45958.759799884261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45958.759799884261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45958.759799884261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45958.759799884261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45958.759799884261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45958.759799884261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45958.759799884261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45958.759799884261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45958.759799884261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45958.759799884261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45958.759799884261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45958.759799884261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45958.759799884261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45958.759799884261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45958.759799884261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45958.759799884261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45958.759799884261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45958.759799884261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45958.759799884261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45958.759799884261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45958.759799884261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45958.759799884261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45958.759799884261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45958.759799884261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45958.759799884261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45958.759799884261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45958.759799884261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45958.759799884261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45958.759799884261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45958.759799884261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45958.759799884261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45958.759799884261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45958.759799884261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45958.759799884261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45958.759799884261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45958.759799884261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45958.759799884261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45958.759799884261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45958.759799884261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45958.759799884261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45958.759799884261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45958.759799884261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45958.759799884261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45958.759799884261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45958.759799884261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45958.759799884261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45958.759799884261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45958.759799884261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45958.759799884261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45958.759799884261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45958.759799884261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45958.759799884261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45958.759799884261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45958.759799884261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45958.759799884261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45958.759799884261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45958.759799884261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45958.759799884261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45958.759799884261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45958.759799884261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45958.759799884261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45958.759799884261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45958.759799884261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45958.759799884261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45958.759799884261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45958.759799884261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45958.759799884261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45958.759799884261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45958.759799884261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45958.759799884261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45958.759799884261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45958.759799884261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45958.759799884261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45958.759799884261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45958.759799884261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45958.759799884261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45958.759799884261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45958.759799884261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45958.759799884261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45958.759799884261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45958.759799884261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45958.759799884261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45958.759799884261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45958.759799884261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45958.759799884261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45958.759799884261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45958.759799884261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45958.759799884261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45958.759799884261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45958.759799884261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45958.759799884261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45958.759799884261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45958.759799884261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45958.759799884261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45958.759799884261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45958.759799884261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45958.759799884261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45958.759799884261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45958.759799884261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45958.759799884261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45958.759799884261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45958.759799884261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45958.759799884261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45958.759799884261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45958.759799884261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45958.759799884261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45958.759799884261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45958.759799884261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45958.759799884261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45958.759799884261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45958.759799884261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45958.759799884261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45958.759799884261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45958.759799884261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45958.759799884261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45958.759799884261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45958.759799884261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45958.759799884261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45958.759799884261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45958.759799884261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45958.759799884261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45958.759799884261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45958.759799884261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45958.759799884261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45958.759799884261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45958.759799884261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45958.759799884261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45958.759799884261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45958.759799884261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45958.759799884261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45958.759799884261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45958.759799884261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45958.759799884261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45958.759799884261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45958.759799884261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45958.759799884261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45958.759799884261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45958.759799884261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45958.759799884261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45958.759799884261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45958.759799884261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45958.759799884261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45958.759799884261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45958.759799884261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45958.759799884261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45958.759799884261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45958.759799884261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45958.759799884261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45958.759799884261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45958.759799884261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45958.759799884261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45958.759799884261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45958.759799884261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45958.759799884261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45958.759799884261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45958.759799884261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45958.759799884261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45958.759799884261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45958.759799884261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45958.759799884261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45958.759799884261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45958.759799884261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45958.759799884261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45958.759799884261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45958.759799884261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45958.759799884261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45958.759799884261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45958.759799884261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45958.759799884261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45958.759799884261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45958.759799884261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45958.759799884261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45958.759799884261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45958.759799884261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45958.759799884261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45958.759799884261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45958.759799884261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45958.759799884261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45958.759799884261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45958.759799884261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45958.759799884261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45958.759799884261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45958.759799884261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45958.759799884261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45958.759799884261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45958.759799884261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45958.759799884261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45958.759799884261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45958.759799884261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45958.759799884261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45958.759799884261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45958.759799884261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45958.759799884261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45958.759799884261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45958.759799884261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45958.759799884261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45958.759799884261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45958.759799884261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45958.759799884261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45958.759799884261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45958.759799884261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45958.759799884261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45958.759799884261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45958.759799884261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45958.759799884261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45958.759799884261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45958.759799884261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45958.759799884261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45958.759799884261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45958.759799884261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45958.759799884261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45958.759799884261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45958.759799884261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45958.759799884261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45958.759799884261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45958.759799884261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45958.759799884261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45958.759799884261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45958.759799884261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45958.759799884261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45958.759799884261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45958.759799884261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45958.759799884261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45958.759799884261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45958.759799884261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45958.759799884261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45958.759799884261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45958.759799884261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45958.759799884261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45958.759799884261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45958.759799884261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45958.759799884261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45958.759799884261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45958.759799884261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45958.759799884261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45958.759799884261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45958.759799884261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45958.759799884261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45958.759799884261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45958.759799884261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45958.759799884261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45958.759799884261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45958.759799884261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45958.759799884261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45958.759799884261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45958.759799884261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45958.759799884261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45958.759799884261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45958.759799884261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45958.759799884261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45958.759799884261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45958.759799884261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45958.759799884261</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255.27908229166496</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121" t="s">
        <v>36490</v>
      </c>
      <c r="E3" s="98" t="s">
        <v>38998</v>
      </c>
      <c r="F3" s="123">
        <v>45958.745069444441</v>
      </c>
      <c r="G3" s="124">
        <f ca="1">IFERROR(NOW()-F3,"")</f>
        <v>1.473043981968658E-2</v>
      </c>
      <c r="H3" s="123">
        <v>45958.656331018516</v>
      </c>
      <c r="I3" s="119" t="str">
        <f>IFERROR(VLOOKUP(D3,DB!A:F,6,0),"")</f>
        <v>Generator-SG</v>
      </c>
      <c r="J3" s="11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45958.759799884261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45958.759799884261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45958.759799884261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45958.759799884261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45958.759799884261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45958.759799884261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45958.759799884261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45958.759799884261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45958.759799884261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45958.759799884261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45958.759799884261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45958.759799884261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45958.759799884261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45958.759799884261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45958.759799884261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45958.759799884261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45958.759799884261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45958.759799884261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45958.759799884261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45958.759799884261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45958.759799884261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45958.759799884261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45958.759799884261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45958.759799884261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45958.759799884261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45958.759799884261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45958.759799884261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45958.759799884261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45958.759799884261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45958.759799884261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45958.759799884261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45958.759799884261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45958.759799884261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45958.759799884261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45958.759799884261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45958.759799884261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45958.759799884261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45958.759799884261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45958.759799884261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45958.759799884261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45958.759799884261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45958.759799884261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45958.759799884261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45958.759799884261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45958.759799884261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45958.759799884261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45958.759799884261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45958.759799884261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45958.759799884261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45958.759799884261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45958.759799884261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45958.759799884261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45958.759799884261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45958.759799884261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45958.759799884261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45958.759799884261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45958.759799884261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45958.759799884261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45958.759799884261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45958.759799884261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45958.759799884261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45958.759799884261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45958.759799884261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45958.759799884261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45958.759799884261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45958.759799884261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45958.759799884261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45958.759799884261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45958.759799884261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45958.759799884261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45958.759799884261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45958.759799884261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45958.759799884261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45958.759799884261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45958.759799884261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45958.759799884261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45958.759799884261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45958.759799884261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45958.759799884261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45958.759799884261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45958.759799884261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45958.759799884261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45958.759799884261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45958.759799884261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45958.759799884261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45958.759799884261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45958.759799884261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45958.759799884261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45958.759799884261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45958.759799884261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45958.759799884261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45958.759799884261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45958.759799884261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45958.759799884261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45958.759799884261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45958.759799884261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45958.759799884261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45958.759799884261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45958.759799884261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45958.759799884261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45958.759799884261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45958.759799884261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45958.759799884261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45958.759799884261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45958.759799884261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45958.759799884261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45958.759799884261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45958.759799884261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45958.759799884261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45958.759799884261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45958.759799884261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45958.759799884261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45958.759799884261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45958.759799884261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45958.759799884261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45958.759799884261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45958.759799884261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45958.759799884261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45958.759799884261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45958.759799884261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45958.759799884261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45958.759799884261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45958.759799884261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45958.759799884261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45958.759799884261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45958.759799884261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45958.759799884261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45958.759799884261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45958.759799884261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45958.759799884261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45958.759799884261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45958.759799884261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45958.759799884261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45958.759799884261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45958.759799884261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45958.759799884261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45958.759799884261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45958.759799884261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45958.759799884261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45958.759799884261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45958.759799884261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45958.759799884261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45958.759799884261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45958.759799884261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45958.759799884261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45958.759799884261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45958.759799884261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45958.759799884261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45958.759799884261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45958.759799884261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45958.759799884261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45958.759799884261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45958.759799884261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45958.759799884261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45958.759799884261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45958.759799884261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45958.759799884261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45958.759799884261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45958.759799884261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45958.759799884261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45958.759799884261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45958.759799884261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45958.759799884261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45958.759799884261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45958.759799884261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45958.759799884261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45958.759799884261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45958.759799884261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45958.759799884261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45958.759799884261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45958.759799884261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45958.759799884261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45958.759799884261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45958.759799884261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45958.759799884261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45958.759799884261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45958.759799884261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45958.759799884261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45958.759799884261</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45958.759799884261</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66.927739699072845</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32.570922569444519</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10.098688773148751</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38444</v>
      </c>
      <c r="E5" s="152" t="s">
        <v>38998</v>
      </c>
      <c r="F5" s="153">
        <v>45958.748067129629</v>
      </c>
      <c r="G5" s="154">
        <f ca="1">IFERROR(NOW()-F5,"")</f>
        <v>1.1732754632248543E-2</v>
      </c>
      <c r="H5" s="153">
        <v>45958.742511574077</v>
      </c>
      <c r="I5" s="152" t="str">
        <f>IFERROR(VLOOKUP(D5,DB!A:F,6,0),"")</f>
        <v>SCECO</v>
      </c>
      <c r="J5" s="152" t="str">
        <f>IFERROR(VLOOKUP(D5,DB!A:G,7,0),"")</f>
        <v>Haj Removal</v>
      </c>
      <c r="K5" s="152" t="s">
        <v>39099</v>
      </c>
      <c r="L5" s="152" t="str">
        <f>IFERROR(VLOOKUP(D5,DB!A:I,9,0),"")</f>
        <v>Latis</v>
      </c>
    </row>
    <row r="6" spans="1:13" ht="15">
      <c r="A6" s="152"/>
      <c r="B6" s="152" t="str">
        <f>IFERROR(VLOOKUP(D6,DB!A:K,11,0),"")</f>
        <v/>
      </c>
      <c r="C6" s="152"/>
      <c r="D6" s="169"/>
      <c r="E6" s="152"/>
      <c r="F6" s="153"/>
      <c r="G6" s="154">
        <f ca="1">IFERROR(NOW()-F6,"")</f>
        <v>45958.759799884261</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45958.759799884261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45958.759799884261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45958.759799884261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45958.759799884261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45958.759799884261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45958.759799884261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45958.759799884261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45958.759799884261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45958.759799884261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45958.759799884261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45958.759799884261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45958.759799884261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45958.759799884261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45958.759799884261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45958.759799884261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45958.759799884261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45958.759799884261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45958.759799884261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45958.759799884261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45958.759799884261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45958.759799884261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45958.759799884261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45958.759799884261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45958.759799884261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45958.759799884261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45958.759799884261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45958.759799884261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45958.759799884261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45958.759799884261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45958.759799884261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45958.759799884261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45958.759799884261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45958.759799884261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45958.759799884261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45958.759799884261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45958.759799884261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45958.759799884261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45958.759799884261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45958.759799884261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45958.759799884261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45958.759799884261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45958.759799884261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45958.759799884261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45958.759799884261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45958.759799884261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45958.759799884261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45958.759799884261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45958.759799884261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45958.759799884261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45958.759799884261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45958.759799884261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45958.759799884261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45958.759799884261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45958.759799884261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45958.759799884261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45958.759799884261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45958.759799884261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45958.759799884261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45958.759799884261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45958.759799884261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45958.759799884261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45958.759799884261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45958.759799884261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45958.759799884261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45958.759799884261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45958.759799884261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45958.759799884261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45958.759799884261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45958.759799884261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45958.759799884261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45958.759799884261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45958.759799884261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45958.759799884261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45958.759799884261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45958.759799884261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45958.759799884261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45958.759799884261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45958.759799884261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45958.759799884261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45958.759799884261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45958.759799884261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45958.759799884261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45958.759799884261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45958.759799884261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45958.759799884261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45958.759799884261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45958.759799884261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45958.759799884261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45958.759799884261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45958.759799884261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45958.759799884261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45958.759799884261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45958.759799884261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45958.759799884261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45958.759799884261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45958.759799884261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45958.759799884261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45958.759799884261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45958.759799884261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45958.759799884261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45958.759799884261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45958.759799884261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45958.759799884261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45958.759799884261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45958.759799884261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45958.759799884261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45958.759799884261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45958.759799884261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45958.759799884261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45958.759799884261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45958.759799884261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45958.759799884261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45958.759799884261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45958.759799884261</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45958.759799884261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45958.759799884261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45958.759799884261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45958.759799884261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45958.759799884261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45958.759799884261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45958.759799884261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45958.759799884261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45958.759799884261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45958.759799884261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45958.759799884261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45958.759799884261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45958.759799884261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45958.759799884261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45958.759799884261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45958.759799884261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45958.759799884261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45958.759799884261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45958.759799884261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45958.759799884261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45958.759799884261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45958.759799884261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45958.759799884261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45958.759799884261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45958.759799884261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45958.759799884261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45958.759799884261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45958.759799884261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45958.759799884261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45958.759799884261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45958.759799884261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45958.759799884261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45958.759799884261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45958.759799884261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45958.759799884261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45958.759799884261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45958.759799884261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45958.759799884261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45958.759799884261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45958.759799884261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45958.759799884261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45958.759799884261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45958.759799884261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45958.759799884261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45958.759799884261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45958.759799884261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45958.759799884261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45958.759799884261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45958.759799884261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45958.759799884261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45958.759799884261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45958.759799884261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45958.759799884261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45958.759799884261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45958.759799884261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45958.759799884261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45958.759799884261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45958.759799884261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45958.759799884261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45958.759799884261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45958.759799884261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45958.759799884261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45958.759799884261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45958.759799884261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45958.759799884261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45958.759799884261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45958.759799884261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45958.759799884261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45958.759799884261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45958.759799884261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45958.759799884261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45958.759799884261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45958.759799884261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45958.759799884261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45958.759799884261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45958.759799884261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45958.759799884261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45958.759799884261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45958.759799884261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45958.759799884261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45958.759799884261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45958.759799884261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45958.759799884261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45958.759799884261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45958.759799884261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45958.759799884261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45958.759799884261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45958.759799884261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45958.759799884261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45958.759799884261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45958.759799884261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45958.759799884261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45958.759799884261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45958.759799884261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45958.759799884261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45958.759799884261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45958.759799884261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45958.759799884261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45958.759799884261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45958.759799884261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45958.759799884261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45958.759799884261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45958.759799884261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45958.759799884261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45958.759799884261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45958.759799884261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45958.759799884261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45958.759799884261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45958.759799884261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45958.759799884261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45958.759799884261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45958.759799884261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45958.759799884261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45958.759799884261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45958.759799884261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45958.759799884261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45958.759799884261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45958.759799884261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45958.759799884261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45958.759799884261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45958.759799884261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45958.759799884261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45958.759799884261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45958.759799884261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45958.759799884261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45958.759799884261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45958.759799884261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45958.759799884261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45958.759799884261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45958.759799884261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45958.759799884261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45958.759799884261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45958.759799884261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45958.759799884261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45958.759799884261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45958.759799884261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45958.759799884261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45958.759799884261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45958.759799884261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45958.759799884261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45958.759799884261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45958.759799884261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45958.759799884261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45958.759799884261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45958.759799884261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45958.759799884261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45958.759799884261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45958.759799884261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45958.759799884261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45958.759799884261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45958.759799884261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45958.759799884261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45958.759799884261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45958.759799884261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45958.759799884261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45958.759799884261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45958.759799884261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45958.759799884261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45958.759799884261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45958.759799884261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45958.759799884261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45958.759799884261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45958.759799884261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45958.759799884261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45958.759799884261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45958.759799884261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45958.759799884261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45958.759799884261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45958.759799884261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45958.759799884261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45958.759799884261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45958.759799884261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45958.759799884261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45958.759799884261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45958.759799884261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45958.759799884261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45958.759799884261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45958.759799884261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45958.759799884261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45958.759799884261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45958.759799884261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45958.759799884261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45958.759799884261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45958.759799884261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45958.759799884261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45958.759799884261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45958.759799884261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45958.759799884261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45958.759799884261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45958.759799884261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45958.759799884261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45958.759799884261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45958.759799884261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45958.759799884261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45958.759799884261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45958.759799884261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45958.759799884261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45958.759799884261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45958.759799884261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45958.759799884261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45958.759799884261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45958.759799884261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45958.759799884261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45958.759799884261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45958.759799884261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45958.759799884261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45958.759799884261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45958.759799884261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45958.759799884261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45958.759799884261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45958.759799884261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45958.759799884261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45958.759799884261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45958.759799884261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45958.759799884261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45958.759799884261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45958.759799884261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45958.759799884261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45958.759799884261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45958.759799884261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45958.759799884261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45958.759799884261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45958.759799884261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45958.759799884261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45958.759799884261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45958.759799884261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45958.759799884261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45958.759799884261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45958.759799884261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45958.759799884261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45958.759799884261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45958.759799884261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45958.759799884261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45958.759799884261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45958.759799884261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45958.759799884261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45958.759799884261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45958.759799884261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45958.759799884261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45958.759799884261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45958.759799884261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45958.759799884261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45958.759799884261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45958.759799884261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45958.759799884261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45958.759799884261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45958.759799884261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45958.759799884261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45958.759799884261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45958.759799884261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45958.759799884261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45958.759799884261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45958.759799884261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45958.759799884261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45958.759799884261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45958.759799884261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45958.759799884261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45958.759799884261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45958.759799884261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45958.759799884261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45958.759799884261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45958.759799884261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45958.759799884261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45958.759799884261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45958.759799884261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45958.759799884261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45958.759799884261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45958.759799884261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45958.759799884261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45958.759799884261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45958.759799884261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45958.759799884261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45958.759799884261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45958.759799884261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45958.759799884261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45958.759799884261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45958.759799884261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45958.759799884261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45958.759799884261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45958.759799884261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45958.759799884261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45958.759799884261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45958.759799884261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45958.759799884261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45958.759799884261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45958.759799884261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45958.759799884261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45958.759799884261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45958.759799884261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45958.759799884261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45958.759799884261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45958.759799884261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45958.759799884261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45958.759799884261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45958.759799884261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45958.759799884261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45958.759799884261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45958.759799884261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45958.759799884261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45958.759799884261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45958.759799884261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45958.759799884261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45958.759799884261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45958.759799884261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45958.759799884261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45958.759799884261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45958.759799884261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45958.759799884261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45958.759799884261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45958.759799884261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45958.759799884261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45958.759799884261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45958.759799884261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45958.759799884261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45958.759799884261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45958.759799884261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45958.759799884261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45958.759799884261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45958.759799884261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45958.759799884261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45958.759799884261</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45958.759799884261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45958.759799884261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45958.759799884261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45958.759799884261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45958.759799884261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45958.759799884261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45958.759799884261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45958.759799884261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45958.759799884261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45958.759799884261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45958.759799884261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45958.759799884261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45958.759799884261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45958.759799884261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45958.759799884261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45958.759799884261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45958.759799884261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45958.759799884261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45958.759799884261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45958.759799884261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45958.759799884261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45958.759799884261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45958.759799884261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45958.759799884261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45958.759799884261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45958.759799884261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45958.759799884261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45958.759799884261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45958.759799884261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45958.759799884261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45958.759799884261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45958.759799884261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45958.759799884261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45958.759799884261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45958.759799884261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45958.759799884261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45958.759799884261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45958.759799884261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45958.759799884261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45958.759799884261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45958.759799884261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45958.759799884261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45958.759799884261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45958.759799884261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45958.759799884261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45958.759799884261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45958.759799884261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45958.759799884261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45958.759799884261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45958.759799884261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45958.759799884261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45958.759799884261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45958.759799884261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45958.759799884261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45958.759799884261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45958.759799884261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45958.759799884261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45958.759799884261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45958.759799884261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45958.759799884261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45958.759799884261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45958.759799884261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45958.759799884261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45958.759799884261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45958.759799884261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45958.759799884261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45958.759799884261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45958.759799884261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45958.759799884261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45958.759799884261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45958.759799884261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45958.759799884261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45958.759799884261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45958.759799884261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45958.759799884261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45958.759799884261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45958.759799884261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45958.759799884261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45958.759799884261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45958.759799884261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45958.759799884261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45958.759799884261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45958.759799884261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45958.759799884261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45958.759799884261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45958.759799884261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45958.759799884261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45958.759799884261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45958.759799884261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45958.759799884261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45958.759799884261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45958.759799884261</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2025-10-28T15:15:46Z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